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3"/>
  </bookViews>
  <sheets>
    <sheet name="calendario autunnale" sheetId="1" r:id="rId1"/>
    <sheet name="calendario primaverile" sheetId="2" r:id="rId2"/>
    <sheet name="campi" sheetId="3" r:id="rId3"/>
    <sheet name="tornei" sheetId="4" r:id="rId4"/>
    <sheet name="i cannonieri" sheetId="5" r:id="rId5"/>
  </sheets>
  <definedNames>
    <definedName name="_xlnm.Print_Area" localSheetId="0">'calendario autunnale'!$A$1:$T$72</definedName>
    <definedName name="_xlnm.Print_Area" localSheetId="2">'campi'!$A$1:$H$17</definedName>
  </definedNames>
  <calcPr fullCalcOnLoad="1"/>
</workbook>
</file>

<file path=xl/sharedStrings.xml><?xml version="1.0" encoding="utf-8"?>
<sst xmlns="http://schemas.openxmlformats.org/spreadsheetml/2006/main" count="1231" uniqueCount="283">
  <si>
    <t>1.a giornata</t>
  </si>
  <si>
    <t>Santa Rita Vedetta</t>
  </si>
  <si>
    <t>Orione</t>
  </si>
  <si>
    <t>21/09</t>
  </si>
  <si>
    <t>risultato</t>
  </si>
  <si>
    <t>Classifica</t>
  </si>
  <si>
    <t>P</t>
  </si>
  <si>
    <t>G</t>
  </si>
  <si>
    <t>V</t>
  </si>
  <si>
    <t>N</t>
  </si>
  <si>
    <t>RF</t>
  </si>
  <si>
    <t>RS</t>
  </si>
  <si>
    <t>2.a giornata</t>
  </si>
  <si>
    <t>28/09</t>
  </si>
  <si>
    <t>05/10</t>
  </si>
  <si>
    <t>12/10</t>
  </si>
  <si>
    <t>3.a giornata</t>
  </si>
  <si>
    <t>4.a giornata</t>
  </si>
  <si>
    <t>5.a giornata</t>
  </si>
  <si>
    <t>6.a giornata</t>
  </si>
  <si>
    <t>26/10</t>
  </si>
  <si>
    <t>7.a giornata</t>
  </si>
  <si>
    <t>02/11</t>
  </si>
  <si>
    <t>09/11</t>
  </si>
  <si>
    <t>16/11</t>
  </si>
  <si>
    <t>23/11</t>
  </si>
  <si>
    <t>30/11</t>
  </si>
  <si>
    <t>Società</t>
  </si>
  <si>
    <t>cod. campo</t>
  </si>
  <si>
    <t>denominazione campo</t>
  </si>
  <si>
    <t>Parrocchia S. Benedetto</t>
  </si>
  <si>
    <t>Oratorio S. Rita</t>
  </si>
  <si>
    <t>Milano</t>
  </si>
  <si>
    <t>0ra</t>
  </si>
  <si>
    <t>indirizzo</t>
  </si>
  <si>
    <t>via Strozzi 1</t>
  </si>
  <si>
    <t>telefono</t>
  </si>
  <si>
    <t>024230313</t>
  </si>
  <si>
    <t xml:space="preserve">Santa Rita Vedetta </t>
  </si>
  <si>
    <t>2 - 1</t>
  </si>
  <si>
    <t>A. Michielin</t>
  </si>
  <si>
    <t>totali amichevoli</t>
  </si>
  <si>
    <t>AMICHEVOLI</t>
  </si>
  <si>
    <t>CAMPIONATO</t>
  </si>
  <si>
    <t>Complessive</t>
  </si>
  <si>
    <t>1 - 0</t>
  </si>
  <si>
    <t>TORNEI</t>
  </si>
  <si>
    <t>0 - 1</t>
  </si>
  <si>
    <t>Totali tornei</t>
  </si>
  <si>
    <t>P.ti</t>
  </si>
  <si>
    <t>CLASSIFICA</t>
  </si>
  <si>
    <t>RIEPILOGO</t>
  </si>
  <si>
    <t>Campionato</t>
  </si>
  <si>
    <t>totale</t>
  </si>
  <si>
    <t xml:space="preserve"> SERINA 31/08/2014</t>
  </si>
  <si>
    <t>Mapello</t>
  </si>
  <si>
    <t>Rappr Val Serina</t>
  </si>
  <si>
    <t>SERINA 31/08/2014</t>
  </si>
  <si>
    <t>14/09</t>
  </si>
  <si>
    <t>S.S. 2014/15 - Giovanissimi Provinciali A autunnale - Girone E</t>
  </si>
  <si>
    <t>Basiglio Milano 3</t>
  </si>
  <si>
    <t>Forza e Coraggio</t>
  </si>
  <si>
    <t>Savorelli 1937</t>
  </si>
  <si>
    <t>Rogoredo 1984</t>
  </si>
  <si>
    <t>Franco Scarioni 1925</t>
  </si>
  <si>
    <t xml:space="preserve">Forza e Coraggio </t>
  </si>
  <si>
    <t>19/10</t>
  </si>
  <si>
    <t>07/12</t>
  </si>
  <si>
    <t>14/12</t>
  </si>
  <si>
    <t>Campionato Autunnale</t>
  </si>
  <si>
    <t>Centro Sportivo Comunale n.1</t>
  </si>
  <si>
    <t>via D'Acquisto</t>
  </si>
  <si>
    <t>Centro Sportivo Forza e Coraggio</t>
  </si>
  <si>
    <t>via Gallura 8</t>
  </si>
  <si>
    <t>025692398</t>
  </si>
  <si>
    <t>Centro Sportivo ex Redaelli</t>
  </si>
  <si>
    <t>via Pizzolpasso 25</t>
  </si>
  <si>
    <t>0255700188</t>
  </si>
  <si>
    <t>Piccolo Stadio Scarioni</t>
  </si>
  <si>
    <t>via Tucidide 10</t>
  </si>
  <si>
    <t>0270102158</t>
  </si>
  <si>
    <t>via S. Rita da Cascia 22</t>
  </si>
  <si>
    <t>09.30</t>
  </si>
  <si>
    <t>09.00</t>
  </si>
  <si>
    <t>10.30</t>
  </si>
  <si>
    <t>10.45</t>
  </si>
  <si>
    <t>11.00</t>
  </si>
  <si>
    <t xml:space="preserve">Centro Sportivo E. Cappelli </t>
  </si>
  <si>
    <t>p.zza Caduti del Lavoro 5</t>
  </si>
  <si>
    <t>0289511889</t>
  </si>
  <si>
    <t>AUTUNNALE</t>
  </si>
  <si>
    <t>Totali Campionato Autunnale</t>
  </si>
  <si>
    <t>Locate Triulzi</t>
  </si>
  <si>
    <t>Requejo</t>
  </si>
  <si>
    <t>VITTUONE 5/12 settembre</t>
  </si>
  <si>
    <t>Corbetta</t>
  </si>
  <si>
    <t>0 - 4</t>
  </si>
  <si>
    <t>POV Vittuone</t>
  </si>
  <si>
    <t>VITTUONE 5/12 settembre 2014</t>
  </si>
  <si>
    <t>Accademia S. Leonardo</t>
  </si>
  <si>
    <t>5 - 0</t>
  </si>
  <si>
    <t xml:space="preserve">Corbetta </t>
  </si>
  <si>
    <t>4 - 0</t>
  </si>
  <si>
    <t>finale 3°/4° posto</t>
  </si>
  <si>
    <t>finale 1°/2° posto</t>
  </si>
  <si>
    <t>1 - 1</t>
  </si>
  <si>
    <t>Red Devils</t>
  </si>
  <si>
    <t>2 - 3</t>
  </si>
  <si>
    <t>Spina</t>
  </si>
  <si>
    <t>Mancosu</t>
  </si>
  <si>
    <t>0 - 2</t>
  </si>
  <si>
    <t>Riposo</t>
  </si>
  <si>
    <t>9 - 2</t>
  </si>
  <si>
    <t>4 - 2</t>
  </si>
  <si>
    <t>1 - 3</t>
  </si>
  <si>
    <t>5 - 2</t>
  </si>
  <si>
    <t>2 - 10</t>
  </si>
  <si>
    <t>1 - 6</t>
  </si>
  <si>
    <t>Vidali</t>
  </si>
  <si>
    <t>Albanese</t>
  </si>
  <si>
    <t xml:space="preserve">8 - 2 </t>
  </si>
  <si>
    <t>3 - 1</t>
  </si>
  <si>
    <t>0 - 3</t>
  </si>
  <si>
    <t>1 - 2</t>
  </si>
  <si>
    <t>1 - 4</t>
  </si>
  <si>
    <t>6 - 0</t>
  </si>
  <si>
    <t>SantaRita Vedetta</t>
  </si>
  <si>
    <t xml:space="preserve">Franco Scarioni 1925 </t>
  </si>
  <si>
    <t>Savorelli 1927</t>
  </si>
  <si>
    <t>Autogol</t>
  </si>
  <si>
    <t>4 - 5</t>
  </si>
  <si>
    <t>3 - 0</t>
  </si>
  <si>
    <t>M. Michielin</t>
  </si>
  <si>
    <t>totali</t>
  </si>
  <si>
    <t>6 - 3</t>
  </si>
  <si>
    <t>0 - 0</t>
  </si>
  <si>
    <t>0 - 7</t>
  </si>
  <si>
    <t>2 - 4</t>
  </si>
  <si>
    <t>3 - 4</t>
  </si>
  <si>
    <t>4 - 4</t>
  </si>
  <si>
    <t>Basiglio Milano3</t>
  </si>
  <si>
    <t>4 - 3</t>
  </si>
  <si>
    <t>Guerrini</t>
  </si>
  <si>
    <t>Polisportiva San Leonardo</t>
  </si>
  <si>
    <t>Tanga</t>
  </si>
  <si>
    <t>Aurora Cantalupo Cerro M.re</t>
  </si>
  <si>
    <t>18/01</t>
  </si>
  <si>
    <t>Arca</t>
  </si>
  <si>
    <t>Magenta</t>
  </si>
  <si>
    <t>Fansport Pero</t>
  </si>
  <si>
    <t>Quinto Romano</t>
  </si>
  <si>
    <t>Sedriano</t>
  </si>
  <si>
    <t xml:space="preserve">Orione </t>
  </si>
  <si>
    <t>Bareggio San Martino</t>
  </si>
  <si>
    <t>Settimo Milanese</t>
  </si>
  <si>
    <t>Baggio Secondo</t>
  </si>
  <si>
    <t>riposa</t>
  </si>
  <si>
    <t>La Biglia</t>
  </si>
  <si>
    <t>25/01</t>
  </si>
  <si>
    <t>Lombardia 1 sq C</t>
  </si>
  <si>
    <t xml:space="preserve">Quinto Romano </t>
  </si>
  <si>
    <t xml:space="preserve">Sedriano </t>
  </si>
  <si>
    <t>01/02</t>
  </si>
  <si>
    <t>Lombardia 1 sq. C</t>
  </si>
  <si>
    <t>S.S. 2014/15 - Giovanissimi Provinciali A primaverile - Girone E</t>
  </si>
  <si>
    <t>08/02</t>
  </si>
  <si>
    <t>15/02</t>
  </si>
  <si>
    <t>22/02</t>
  </si>
  <si>
    <t>01/03</t>
  </si>
  <si>
    <t>8.a giornata</t>
  </si>
  <si>
    <t>08/03</t>
  </si>
  <si>
    <t xml:space="preserve">Magenta </t>
  </si>
  <si>
    <t>9.a giornata</t>
  </si>
  <si>
    <t>15/03</t>
  </si>
  <si>
    <t xml:space="preserve">La Biglia </t>
  </si>
  <si>
    <t>10.a giornata</t>
  </si>
  <si>
    <t>22/03</t>
  </si>
  <si>
    <t>11.a giornata</t>
  </si>
  <si>
    <t>Campionato Primaverile</t>
  </si>
  <si>
    <t>C.S. Emilio Colombo</t>
  </si>
  <si>
    <t>via del Cardellino 15</t>
  </si>
  <si>
    <t>Comunale Gianni Brera n. 2 - erba art</t>
  </si>
  <si>
    <t>Pero</t>
  </si>
  <si>
    <t>via Giovanni XXIII</t>
  </si>
  <si>
    <t>C.S. Pozzo</t>
  </si>
  <si>
    <t>via Pozzobonelli 4</t>
  </si>
  <si>
    <t>Comunale Battista Re n. 2</t>
  </si>
  <si>
    <t>Parrocchia S. Benedetto - erba art.</t>
  </si>
  <si>
    <t>10.00</t>
  </si>
  <si>
    <t>14.00</t>
  </si>
  <si>
    <t>09.15</t>
  </si>
  <si>
    <t>via Stradascia</t>
  </si>
  <si>
    <t>0238203213</t>
  </si>
  <si>
    <t>026433868</t>
  </si>
  <si>
    <t>023288787</t>
  </si>
  <si>
    <t>C.S. Kennedy - erba art.</t>
  </si>
  <si>
    <t>Via Olivieri 11</t>
  </si>
  <si>
    <t>024599310</t>
  </si>
  <si>
    <t>Comunale JF Kennedy</t>
  </si>
  <si>
    <t>via Falcone</t>
  </si>
  <si>
    <t>Bareggio loc S.Martino</t>
  </si>
  <si>
    <t>Comunale n. 2</t>
  </si>
  <si>
    <t>via dello Stadio 25/27E</t>
  </si>
  <si>
    <t>0297299895</t>
  </si>
  <si>
    <t>C.S. US Quinto Romano</t>
  </si>
  <si>
    <t>09.45</t>
  </si>
  <si>
    <t>via Vittorio de Sica 14</t>
  </si>
  <si>
    <t>0248202858</t>
  </si>
  <si>
    <t>C.S. Comunale Sandro Pertini - erba art</t>
  </si>
  <si>
    <t>Vittuone</t>
  </si>
  <si>
    <t>Q.re Leonardo da Vinci</t>
  </si>
  <si>
    <t>0290261067</t>
  </si>
  <si>
    <t>C.S. Sandro Pertini n.2</t>
  </si>
  <si>
    <t>Cornaredo</t>
  </si>
  <si>
    <t>via dello Sport 70</t>
  </si>
  <si>
    <t>3 - 2</t>
  </si>
  <si>
    <t>(0 - 3)</t>
  </si>
  <si>
    <t>Lombardia 1 sq. C (fuori class.)</t>
  </si>
  <si>
    <t>PRIMAVERILE</t>
  </si>
  <si>
    <t>Totali Campionato Primaverile</t>
  </si>
  <si>
    <t>Invernale</t>
  </si>
  <si>
    <t>Primaverile</t>
  </si>
  <si>
    <t>tot</t>
  </si>
  <si>
    <t>tornei</t>
  </si>
  <si>
    <t>amichevoli</t>
  </si>
  <si>
    <t>(6 - 1)</t>
  </si>
  <si>
    <t>2 - 2</t>
  </si>
  <si>
    <t>Lombardia 1 sq. C (fuori class)</t>
  </si>
  <si>
    <t>3 - 3</t>
  </si>
  <si>
    <t xml:space="preserve"> 1 - 1 </t>
  </si>
  <si>
    <t>(2 - 1)</t>
  </si>
  <si>
    <t>9 - 1</t>
  </si>
  <si>
    <t>(1 - 4)</t>
  </si>
  <si>
    <t>4 - 1</t>
  </si>
  <si>
    <t>2 - 0</t>
  </si>
  <si>
    <t>(0 - 1)</t>
  </si>
  <si>
    <t>(1 - 2)</t>
  </si>
  <si>
    <t xml:space="preserve">1 - 1 </t>
  </si>
  <si>
    <t xml:space="preserve">7 - 1 </t>
  </si>
  <si>
    <t>0 - 6</t>
  </si>
  <si>
    <t>Lombardia 1 sq.C (fuori class)</t>
  </si>
  <si>
    <t>località</t>
  </si>
  <si>
    <t>0 - 5</t>
  </si>
  <si>
    <t>Fansport</t>
  </si>
  <si>
    <t>(4 - 1)</t>
  </si>
  <si>
    <t>6 - 2</t>
  </si>
  <si>
    <t>29/03</t>
  </si>
  <si>
    <t>(3 - 2)</t>
  </si>
  <si>
    <t>Lombardia 1 sq.c (fuori class)</t>
  </si>
  <si>
    <t>GIRONE 1</t>
  </si>
  <si>
    <t>P.O. Corsico</t>
  </si>
  <si>
    <t>U.S. Viscontini</t>
  </si>
  <si>
    <t>GIRONE 2</t>
  </si>
  <si>
    <t>CDA Villapizzone</t>
  </si>
  <si>
    <t>P.O. Vittuone</t>
  </si>
  <si>
    <t>ASD Concordia</t>
  </si>
  <si>
    <t>Semifinali</t>
  </si>
  <si>
    <t>Finale 1°/2° posto</t>
  </si>
  <si>
    <t>2 - 5</t>
  </si>
  <si>
    <t>Rondinella</t>
  </si>
  <si>
    <t xml:space="preserve">4 - 1 </t>
  </si>
  <si>
    <t>Paderno Dugnano</t>
  </si>
  <si>
    <t>VITTUONE 13maggio/6 giugno 2015</t>
  </si>
  <si>
    <t>SETTIMO MILANESE 8 maggio/13 giugno 2015</t>
  </si>
  <si>
    <t>Cesano Boscone</t>
  </si>
  <si>
    <t>Muggiano</t>
  </si>
  <si>
    <t>CLASSIFICA gir.1</t>
  </si>
  <si>
    <t>CLASSIFICA gir.2</t>
  </si>
  <si>
    <t>SEMIFINALI</t>
  </si>
  <si>
    <t>FINALE 3° e 4° POSTO</t>
  </si>
  <si>
    <t>1° TROFEO CAMILLO FARIOLI</t>
  </si>
  <si>
    <t>1° TROFEO CAMILLO FARIOLI 21 maggio</t>
  </si>
  <si>
    <t>VITTUONE 13 maggio/6 giugno</t>
  </si>
  <si>
    <t>SETTIMO M.SE 8maggio/13 giugno</t>
  </si>
  <si>
    <t>Triestina</t>
  </si>
  <si>
    <t>Bruzzano</t>
  </si>
  <si>
    <t>La Spezia</t>
  </si>
  <si>
    <t>FINALE 1° e 2° POSTO</t>
  </si>
  <si>
    <t>US Viscontini</t>
  </si>
  <si>
    <t>PO Corsico</t>
  </si>
  <si>
    <t>PO Vittuone</t>
  </si>
  <si>
    <t>3 - 5 ai rigori</t>
  </si>
  <si>
    <t>5 - 3 ai rigori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</si>
</sst>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ashed"/>
      <top style="dashed"/>
      <bottom style="thin"/>
    </border>
    <border>
      <left style="thin"/>
      <right style="thin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dashed"/>
      <right style="medium"/>
      <top style="medium"/>
      <bottom style="dashed"/>
    </border>
    <border>
      <left style="dashed"/>
      <right style="medium"/>
      <top style="thin"/>
      <bottom style="dashed"/>
    </border>
    <border>
      <left style="dashed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42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22" borderId="0" xfId="0" applyFill="1" applyAlignment="1">
      <alignment/>
    </xf>
    <xf numFmtId="49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11" borderId="0" xfId="0" applyFill="1" applyAlignment="1">
      <alignment/>
    </xf>
    <xf numFmtId="49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49" fontId="0" fillId="0" borderId="30" xfId="0" applyNumberFormat="1" applyBorder="1" applyAlignment="1">
      <alignment/>
    </xf>
    <xf numFmtId="0" fontId="0" fillId="0" borderId="47" xfId="0" applyBorder="1" applyAlignment="1">
      <alignment horizontal="left"/>
    </xf>
    <xf numFmtId="49" fontId="0" fillId="0" borderId="47" xfId="0" applyNumberFormat="1" applyBorder="1" applyAlignment="1">
      <alignment horizontal="left"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38" xfId="0" applyBorder="1" applyAlignment="1">
      <alignment/>
    </xf>
    <xf numFmtId="0" fontId="0" fillId="0" borderId="38" xfId="0" applyBorder="1" applyAlignment="1">
      <alignment vertical="top"/>
    </xf>
    <xf numFmtId="49" fontId="0" fillId="0" borderId="38" xfId="0" applyNumberFormat="1" applyBorder="1" applyAlignment="1">
      <alignment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49" fontId="0" fillId="0" borderId="51" xfId="0" applyNumberFormat="1" applyBorder="1" applyAlignment="1">
      <alignment/>
    </xf>
    <xf numFmtId="0" fontId="0" fillId="0" borderId="41" xfId="0" applyFont="1" applyBorder="1" applyAlignment="1">
      <alignment/>
    </xf>
    <xf numFmtId="0" fontId="0" fillId="0" borderId="53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56" xfId="0" applyBorder="1" applyAlignment="1">
      <alignment/>
    </xf>
    <xf numFmtId="49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9" fontId="0" fillId="0" borderId="60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49" fontId="0" fillId="0" borderId="31" xfId="0" applyNumberFormat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49" fontId="0" fillId="25" borderId="31" xfId="0" applyNumberFormat="1" applyFill="1" applyBorder="1" applyAlignment="1">
      <alignment/>
    </xf>
    <xf numFmtId="49" fontId="0" fillId="25" borderId="24" xfId="0" applyNumberFormat="1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49" fontId="0" fillId="25" borderId="42" xfId="0" applyNumberFormat="1" applyFill="1" applyBorder="1" applyAlignment="1">
      <alignment/>
    </xf>
    <xf numFmtId="49" fontId="0" fillId="25" borderId="43" xfId="0" applyNumberFormat="1" applyFill="1" applyBorder="1" applyAlignment="1">
      <alignment/>
    </xf>
    <xf numFmtId="0" fontId="0" fillId="10" borderId="0" xfId="0" applyFill="1" applyAlignment="1">
      <alignment/>
    </xf>
    <xf numFmtId="49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49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38" xfId="0" applyFont="1" applyFill="1" applyBorder="1" applyAlignment="1">
      <alignment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36" xfId="0" applyFill="1" applyBorder="1" applyAlignment="1">
      <alignment/>
    </xf>
    <xf numFmtId="0" fontId="0" fillId="0" borderId="66" xfId="0" applyBorder="1" applyAlignment="1">
      <alignment/>
    </xf>
    <xf numFmtId="49" fontId="0" fillId="0" borderId="67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71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49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49" fontId="0" fillId="0" borderId="88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/>
    </xf>
    <xf numFmtId="0" fontId="0" fillId="0" borderId="79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81" xfId="0" applyBorder="1" applyAlignment="1">
      <alignment/>
    </xf>
    <xf numFmtId="0" fontId="0" fillId="0" borderId="92" xfId="0" applyBorder="1" applyAlignment="1">
      <alignment/>
    </xf>
    <xf numFmtId="49" fontId="0" fillId="0" borderId="88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93" xfId="0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97" xfId="0" applyNumberForma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2" fillId="0" borderId="97" xfId="0" applyFont="1" applyBorder="1" applyAlignment="1">
      <alignment horizontal="center" vertical="top"/>
    </xf>
    <xf numFmtId="0" fontId="2" fillId="0" borderId="98" xfId="0" applyFont="1" applyBorder="1" applyAlignment="1">
      <alignment horizontal="center" vertical="top"/>
    </xf>
    <xf numFmtId="0" fontId="2" fillId="0" borderId="99" xfId="0" applyFont="1" applyBorder="1" applyAlignment="1">
      <alignment horizontal="center" vertical="top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zoomScale="130" zoomScaleNormal="130" zoomScalePageLayoutView="0" workbookViewId="0" topLeftCell="A1">
      <selection activeCell="A1" sqref="A1:T71"/>
    </sheetView>
  </sheetViews>
  <sheetFormatPr defaultColWidth="9.140625" defaultRowHeight="12.75"/>
  <cols>
    <col min="1" max="1" width="18.8515625" style="0" bestFit="1" customWidth="1"/>
    <col min="2" max="2" width="18.8515625" style="1" bestFit="1" customWidth="1"/>
    <col min="4" max="4" width="18.140625" style="0" customWidth="1"/>
    <col min="5" max="5" width="4.57421875" style="0" customWidth="1"/>
    <col min="6" max="9" width="3.140625" style="0" customWidth="1"/>
    <col min="10" max="11" width="4.140625" style="0" customWidth="1"/>
    <col min="12" max="12" width="11.7109375" style="0" customWidth="1"/>
    <col min="13" max="13" width="18.140625" style="0" customWidth="1"/>
    <col min="14" max="18" width="3.140625" style="0" customWidth="1"/>
    <col min="19" max="20" width="4.140625" style="0" customWidth="1"/>
  </cols>
  <sheetData>
    <row r="1" spans="2:5" ht="13.5" thickBot="1">
      <c r="B1" s="172" t="s">
        <v>59</v>
      </c>
      <c r="C1" s="173"/>
      <c r="D1" s="173"/>
      <c r="E1" s="174"/>
    </row>
    <row r="2" spans="1:20" ht="12.75">
      <c r="A2" s="2" t="s">
        <v>0</v>
      </c>
      <c r="B2" s="9"/>
      <c r="C2" s="12" t="s">
        <v>58</v>
      </c>
      <c r="D2" s="19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6</v>
      </c>
      <c r="J2" s="20" t="s">
        <v>10</v>
      </c>
      <c r="K2" s="21" t="s">
        <v>11</v>
      </c>
      <c r="L2" s="42" t="s">
        <v>22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6</v>
      </c>
      <c r="S2" s="3" t="s">
        <v>10</v>
      </c>
      <c r="T2" s="4" t="s">
        <v>11</v>
      </c>
    </row>
    <row r="3" spans="1:20" ht="12.75">
      <c r="A3" s="10"/>
      <c r="B3" s="11"/>
      <c r="C3" s="13" t="s">
        <v>4</v>
      </c>
      <c r="D3" s="22"/>
      <c r="E3" s="23"/>
      <c r="F3" s="23"/>
      <c r="G3" s="23"/>
      <c r="H3" s="23"/>
      <c r="I3" s="23"/>
      <c r="J3" s="23"/>
      <c r="K3" s="24"/>
      <c r="L3" s="43" t="s">
        <v>4</v>
      </c>
      <c r="M3" s="22"/>
      <c r="N3" s="23"/>
      <c r="O3" s="23"/>
      <c r="P3" s="23"/>
      <c r="Q3" s="23"/>
      <c r="R3" s="23"/>
      <c r="S3" s="23"/>
      <c r="T3" s="30"/>
    </row>
    <row r="4" spans="1:20" ht="12.75">
      <c r="A4" s="14"/>
      <c r="B4" s="15"/>
      <c r="C4" s="6"/>
      <c r="D4" s="22" t="s">
        <v>60</v>
      </c>
      <c r="E4" s="23">
        <v>3</v>
      </c>
      <c r="F4" s="23">
        <v>1</v>
      </c>
      <c r="G4" s="23">
        <v>1</v>
      </c>
      <c r="H4" s="23">
        <v>0</v>
      </c>
      <c r="I4" s="23">
        <v>0</v>
      </c>
      <c r="J4" s="23">
        <v>9</v>
      </c>
      <c r="K4" s="24">
        <v>2</v>
      </c>
      <c r="L4" s="90"/>
      <c r="M4" s="22" t="s">
        <v>60</v>
      </c>
      <c r="N4" s="23">
        <v>21</v>
      </c>
      <c r="O4" s="23">
        <v>7</v>
      </c>
      <c r="P4" s="23">
        <v>7</v>
      </c>
      <c r="Q4" s="23">
        <v>0</v>
      </c>
      <c r="R4" s="23">
        <v>0</v>
      </c>
      <c r="S4" s="23">
        <v>39</v>
      </c>
      <c r="T4" s="30">
        <v>9</v>
      </c>
    </row>
    <row r="5" spans="1:20" ht="12.75">
      <c r="A5" s="5"/>
      <c r="B5" s="16"/>
      <c r="C5" s="41"/>
      <c r="D5" s="22" t="s">
        <v>61</v>
      </c>
      <c r="E5" s="23">
        <v>3</v>
      </c>
      <c r="F5" s="23">
        <v>1</v>
      </c>
      <c r="G5" s="23">
        <v>1</v>
      </c>
      <c r="H5" s="23">
        <v>0</v>
      </c>
      <c r="I5" s="23">
        <v>0</v>
      </c>
      <c r="J5" s="23">
        <v>4</v>
      </c>
      <c r="K5" s="24">
        <v>2</v>
      </c>
      <c r="L5" s="91"/>
      <c r="M5" s="22" t="s">
        <v>63</v>
      </c>
      <c r="N5" s="23">
        <v>15</v>
      </c>
      <c r="O5" s="23">
        <v>7</v>
      </c>
      <c r="P5" s="23">
        <v>5</v>
      </c>
      <c r="Q5" s="23">
        <v>0</v>
      </c>
      <c r="R5" s="23">
        <v>2</v>
      </c>
      <c r="S5" s="23">
        <v>17</v>
      </c>
      <c r="T5" s="30">
        <v>12</v>
      </c>
    </row>
    <row r="6" spans="1:20" ht="12.75">
      <c r="A6" s="5" t="s">
        <v>60</v>
      </c>
      <c r="B6" s="16" t="s">
        <v>1</v>
      </c>
      <c r="C6" s="41" t="s">
        <v>112</v>
      </c>
      <c r="D6" s="22" t="s">
        <v>63</v>
      </c>
      <c r="E6" s="23">
        <v>3</v>
      </c>
      <c r="F6" s="23">
        <v>1</v>
      </c>
      <c r="G6" s="23">
        <v>1</v>
      </c>
      <c r="H6" s="23">
        <v>0</v>
      </c>
      <c r="I6" s="23">
        <v>0</v>
      </c>
      <c r="J6" s="23">
        <v>2</v>
      </c>
      <c r="K6" s="24">
        <v>1</v>
      </c>
      <c r="L6" s="91" t="s">
        <v>131</v>
      </c>
      <c r="M6" s="22" t="s">
        <v>64</v>
      </c>
      <c r="N6" s="23">
        <v>12</v>
      </c>
      <c r="O6" s="23">
        <v>7</v>
      </c>
      <c r="P6" s="23">
        <v>4</v>
      </c>
      <c r="Q6" s="23">
        <v>0</v>
      </c>
      <c r="R6" s="23">
        <v>3</v>
      </c>
      <c r="S6" s="23">
        <v>18</v>
      </c>
      <c r="T6" s="30">
        <v>10</v>
      </c>
    </row>
    <row r="7" spans="1:20" ht="12.75">
      <c r="A7" s="5" t="s">
        <v>61</v>
      </c>
      <c r="B7" s="16" t="s">
        <v>62</v>
      </c>
      <c r="C7" s="41" t="s">
        <v>113</v>
      </c>
      <c r="D7" s="22" t="s">
        <v>2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  <c r="L7" s="91" t="s">
        <v>130</v>
      </c>
      <c r="M7" s="22" t="s">
        <v>61</v>
      </c>
      <c r="N7" s="23">
        <v>9</v>
      </c>
      <c r="O7" s="23">
        <v>7</v>
      </c>
      <c r="P7" s="23">
        <v>3</v>
      </c>
      <c r="Q7" s="23">
        <v>0</v>
      </c>
      <c r="R7" s="23">
        <v>4</v>
      </c>
      <c r="S7" s="23">
        <v>18</v>
      </c>
      <c r="T7" s="30">
        <v>22</v>
      </c>
    </row>
    <row r="8" spans="1:20" ht="12.75">
      <c r="A8" s="5" t="s">
        <v>2</v>
      </c>
      <c r="B8" s="16" t="s">
        <v>111</v>
      </c>
      <c r="C8" s="41"/>
      <c r="D8" s="22" t="s">
        <v>64</v>
      </c>
      <c r="E8" s="23">
        <v>0</v>
      </c>
      <c r="F8" s="23">
        <v>1</v>
      </c>
      <c r="G8" s="23">
        <v>0</v>
      </c>
      <c r="H8" s="23">
        <v>0</v>
      </c>
      <c r="I8" s="23">
        <v>1</v>
      </c>
      <c r="J8" s="23">
        <v>1</v>
      </c>
      <c r="K8" s="24">
        <v>2</v>
      </c>
      <c r="L8" s="91"/>
      <c r="M8" s="22" t="s">
        <v>2</v>
      </c>
      <c r="N8" s="23">
        <v>6</v>
      </c>
      <c r="O8" s="23">
        <v>6</v>
      </c>
      <c r="P8" s="23">
        <v>2</v>
      </c>
      <c r="Q8" s="23">
        <v>0</v>
      </c>
      <c r="R8" s="23">
        <v>4</v>
      </c>
      <c r="S8" s="23">
        <v>9</v>
      </c>
      <c r="T8" s="30">
        <v>20</v>
      </c>
    </row>
    <row r="9" spans="1:20" ht="12.75">
      <c r="A9" s="5" t="s">
        <v>63</v>
      </c>
      <c r="B9" s="16" t="s">
        <v>64</v>
      </c>
      <c r="C9" s="41" t="s">
        <v>39</v>
      </c>
      <c r="D9" s="22" t="s">
        <v>62</v>
      </c>
      <c r="E9" s="23">
        <v>0</v>
      </c>
      <c r="F9" s="23">
        <v>1</v>
      </c>
      <c r="G9" s="23">
        <v>0</v>
      </c>
      <c r="H9" s="23">
        <v>0</v>
      </c>
      <c r="I9" s="23">
        <v>1</v>
      </c>
      <c r="J9" s="23">
        <v>2</v>
      </c>
      <c r="K9" s="24">
        <v>4</v>
      </c>
      <c r="L9" s="91" t="s">
        <v>124</v>
      </c>
      <c r="M9" s="22" t="s">
        <v>62</v>
      </c>
      <c r="N9" s="23">
        <v>6</v>
      </c>
      <c r="O9" s="23">
        <v>7</v>
      </c>
      <c r="P9" s="23">
        <v>2</v>
      </c>
      <c r="Q9" s="23">
        <v>0</v>
      </c>
      <c r="R9" s="23">
        <v>5</v>
      </c>
      <c r="S9" s="23">
        <v>17</v>
      </c>
      <c r="T9" s="30">
        <v>22</v>
      </c>
    </row>
    <row r="10" spans="1:20" ht="12.75">
      <c r="A10" s="5"/>
      <c r="B10" s="16"/>
      <c r="C10" s="7"/>
      <c r="D10" s="22" t="s">
        <v>1</v>
      </c>
      <c r="E10" s="23">
        <v>0</v>
      </c>
      <c r="F10" s="23">
        <v>1</v>
      </c>
      <c r="G10" s="23">
        <v>0</v>
      </c>
      <c r="H10" s="23">
        <v>0</v>
      </c>
      <c r="I10" s="23">
        <v>1</v>
      </c>
      <c r="J10" s="23">
        <v>2</v>
      </c>
      <c r="K10" s="24">
        <v>9</v>
      </c>
      <c r="L10" s="91"/>
      <c r="M10" s="22" t="s">
        <v>1</v>
      </c>
      <c r="N10" s="23">
        <v>3</v>
      </c>
      <c r="O10" s="23">
        <v>7</v>
      </c>
      <c r="P10" s="23">
        <v>1</v>
      </c>
      <c r="Q10" s="23">
        <v>0</v>
      </c>
      <c r="R10" s="23">
        <v>6</v>
      </c>
      <c r="S10" s="23">
        <v>6</v>
      </c>
      <c r="T10" s="30">
        <v>29</v>
      </c>
    </row>
    <row r="11" spans="1:20" ht="13.5" thickBot="1">
      <c r="A11" s="17"/>
      <c r="B11" s="18"/>
      <c r="C11" s="8"/>
      <c r="D11" s="25"/>
      <c r="E11" s="26"/>
      <c r="F11" s="26"/>
      <c r="G11" s="26"/>
      <c r="H11" s="26"/>
      <c r="I11" s="26"/>
      <c r="J11" s="26"/>
      <c r="K11" s="27"/>
      <c r="L11" s="92"/>
      <c r="M11" s="25"/>
      <c r="N11" s="26"/>
      <c r="O11" s="26"/>
      <c r="P11" s="26"/>
      <c r="Q11" s="26"/>
      <c r="R11" s="26"/>
      <c r="S11" s="26"/>
      <c r="T11" s="31"/>
    </row>
    <row r="12" ht="13.5" thickBot="1"/>
    <row r="13" spans="1:20" ht="12.75">
      <c r="A13" s="2" t="s">
        <v>12</v>
      </c>
      <c r="B13" s="9"/>
      <c r="C13" s="12" t="s">
        <v>3</v>
      </c>
      <c r="D13" s="19" t="s">
        <v>5</v>
      </c>
      <c r="E13" s="20" t="s">
        <v>6</v>
      </c>
      <c r="F13" s="20" t="s">
        <v>7</v>
      </c>
      <c r="G13" s="20" t="s">
        <v>8</v>
      </c>
      <c r="H13" s="20" t="s">
        <v>9</v>
      </c>
      <c r="I13" s="20" t="s">
        <v>6</v>
      </c>
      <c r="J13" s="20" t="s">
        <v>10</v>
      </c>
      <c r="K13" s="21" t="s">
        <v>11</v>
      </c>
      <c r="L13" s="12" t="s">
        <v>23</v>
      </c>
      <c r="M13" s="3" t="s">
        <v>5</v>
      </c>
      <c r="N13" s="3" t="s">
        <v>6</v>
      </c>
      <c r="O13" s="3" t="s">
        <v>7</v>
      </c>
      <c r="P13" s="3" t="s">
        <v>8</v>
      </c>
      <c r="Q13" s="3" t="s">
        <v>9</v>
      </c>
      <c r="R13" s="3" t="s">
        <v>6</v>
      </c>
      <c r="S13" s="3" t="s">
        <v>10</v>
      </c>
      <c r="T13" s="4" t="s">
        <v>11</v>
      </c>
    </row>
    <row r="14" spans="1:20" ht="12.75">
      <c r="A14" s="10"/>
      <c r="B14" s="11"/>
      <c r="C14" s="13" t="s">
        <v>4</v>
      </c>
      <c r="D14" s="22"/>
      <c r="E14" s="23"/>
      <c r="F14" s="23"/>
      <c r="G14" s="23"/>
      <c r="H14" s="23"/>
      <c r="I14" s="23"/>
      <c r="J14" s="23"/>
      <c r="K14" s="24"/>
      <c r="L14" s="13" t="s">
        <v>4</v>
      </c>
      <c r="M14" s="22"/>
      <c r="N14" s="23"/>
      <c r="O14" s="23"/>
      <c r="P14" s="23"/>
      <c r="Q14" s="23"/>
      <c r="R14" s="23"/>
      <c r="S14" s="23"/>
      <c r="T14" s="30"/>
    </row>
    <row r="15" spans="1:20" ht="12.75">
      <c r="A15" s="14"/>
      <c r="B15" s="15"/>
      <c r="C15" s="6"/>
      <c r="D15" s="22" t="s">
        <v>60</v>
      </c>
      <c r="E15" s="23">
        <v>6</v>
      </c>
      <c r="F15" s="23">
        <v>2</v>
      </c>
      <c r="G15" s="23">
        <v>2</v>
      </c>
      <c r="H15" s="23">
        <v>0</v>
      </c>
      <c r="I15" s="23">
        <v>0</v>
      </c>
      <c r="J15" s="23">
        <v>12</v>
      </c>
      <c r="K15" s="24">
        <v>3</v>
      </c>
      <c r="L15" s="6"/>
      <c r="M15" s="50" t="s">
        <v>60</v>
      </c>
      <c r="N15" s="23">
        <v>24</v>
      </c>
      <c r="O15" s="23">
        <v>8</v>
      </c>
      <c r="P15" s="23">
        <v>8</v>
      </c>
      <c r="Q15" s="23">
        <v>0</v>
      </c>
      <c r="R15" s="23">
        <v>0</v>
      </c>
      <c r="S15" s="23">
        <v>41</v>
      </c>
      <c r="T15" s="30">
        <v>10</v>
      </c>
    </row>
    <row r="16" spans="1:20" ht="12.75">
      <c r="A16" s="5"/>
      <c r="B16" s="16"/>
      <c r="C16" s="7"/>
      <c r="D16" s="22" t="s">
        <v>63</v>
      </c>
      <c r="E16" s="23">
        <v>6</v>
      </c>
      <c r="F16" s="23">
        <v>2</v>
      </c>
      <c r="G16" s="23">
        <v>2</v>
      </c>
      <c r="H16" s="23">
        <v>0</v>
      </c>
      <c r="I16" s="23">
        <v>0</v>
      </c>
      <c r="J16" s="23">
        <v>5</v>
      </c>
      <c r="K16" s="24">
        <v>2</v>
      </c>
      <c r="L16" s="7"/>
      <c r="M16" s="50" t="s">
        <v>63</v>
      </c>
      <c r="N16" s="23">
        <v>18</v>
      </c>
      <c r="O16" s="23">
        <v>8</v>
      </c>
      <c r="P16" s="23">
        <v>6</v>
      </c>
      <c r="Q16" s="23">
        <v>0</v>
      </c>
      <c r="R16" s="23">
        <v>2</v>
      </c>
      <c r="S16" s="23">
        <v>20</v>
      </c>
      <c r="T16" s="30">
        <v>12</v>
      </c>
    </row>
    <row r="17" spans="1:20" ht="12.75">
      <c r="A17" s="5" t="s">
        <v>111</v>
      </c>
      <c r="B17" s="16" t="s">
        <v>61</v>
      </c>
      <c r="C17" s="41"/>
      <c r="D17" s="22" t="s">
        <v>61</v>
      </c>
      <c r="E17" s="23">
        <v>3</v>
      </c>
      <c r="F17" s="23">
        <v>1</v>
      </c>
      <c r="G17" s="23">
        <v>1</v>
      </c>
      <c r="H17" s="23">
        <v>0</v>
      </c>
      <c r="I17" s="23">
        <v>0</v>
      </c>
      <c r="J17" s="23">
        <v>4</v>
      </c>
      <c r="K17" s="24">
        <v>2</v>
      </c>
      <c r="L17" s="41"/>
      <c r="M17" s="50" t="s">
        <v>64</v>
      </c>
      <c r="N17" s="23">
        <v>12</v>
      </c>
      <c r="O17" s="23">
        <v>8</v>
      </c>
      <c r="P17" s="23">
        <v>4</v>
      </c>
      <c r="Q17" s="23">
        <v>0</v>
      </c>
      <c r="R17" s="23">
        <v>4</v>
      </c>
      <c r="S17" s="23">
        <v>19</v>
      </c>
      <c r="T17" s="30">
        <v>12</v>
      </c>
    </row>
    <row r="18" spans="1:20" ht="12.75">
      <c r="A18" s="5" t="s">
        <v>64</v>
      </c>
      <c r="B18" s="16" t="s">
        <v>60</v>
      </c>
      <c r="C18" s="41" t="s">
        <v>114</v>
      </c>
      <c r="D18" s="22" t="s">
        <v>1</v>
      </c>
      <c r="E18" s="23">
        <v>3</v>
      </c>
      <c r="F18" s="23">
        <v>2</v>
      </c>
      <c r="G18" s="23">
        <v>1</v>
      </c>
      <c r="H18" s="23">
        <v>0</v>
      </c>
      <c r="I18" s="23">
        <v>1</v>
      </c>
      <c r="J18" s="23">
        <v>3</v>
      </c>
      <c r="K18" s="24">
        <v>9</v>
      </c>
      <c r="L18" s="49" t="s">
        <v>123</v>
      </c>
      <c r="M18" s="50" t="s">
        <v>2</v>
      </c>
      <c r="N18" s="23">
        <v>9</v>
      </c>
      <c r="O18" s="23">
        <v>7</v>
      </c>
      <c r="P18" s="23">
        <v>3</v>
      </c>
      <c r="Q18" s="23">
        <v>0</v>
      </c>
      <c r="R18" s="23">
        <v>4</v>
      </c>
      <c r="S18" s="23">
        <v>10</v>
      </c>
      <c r="T18" s="30">
        <v>20</v>
      </c>
    </row>
    <row r="19" spans="1:20" ht="12.75">
      <c r="A19" s="5" t="s">
        <v>38</v>
      </c>
      <c r="B19" s="16" t="s">
        <v>2</v>
      </c>
      <c r="C19" s="41" t="s">
        <v>45</v>
      </c>
      <c r="D19" s="22" t="s">
        <v>2</v>
      </c>
      <c r="E19" s="23">
        <v>0</v>
      </c>
      <c r="F19" s="23">
        <v>1</v>
      </c>
      <c r="G19" s="23">
        <v>0</v>
      </c>
      <c r="H19" s="23">
        <v>0</v>
      </c>
      <c r="I19" s="23">
        <v>1</v>
      </c>
      <c r="J19" s="23">
        <v>0</v>
      </c>
      <c r="K19" s="24">
        <v>1</v>
      </c>
      <c r="L19" s="49" t="s">
        <v>47</v>
      </c>
      <c r="M19" s="50" t="s">
        <v>61</v>
      </c>
      <c r="N19" s="23">
        <v>9</v>
      </c>
      <c r="O19" s="23">
        <v>7</v>
      </c>
      <c r="P19" s="23">
        <v>3</v>
      </c>
      <c r="Q19" s="23">
        <v>0</v>
      </c>
      <c r="R19" s="23">
        <v>4</v>
      </c>
      <c r="S19" s="23">
        <v>18</v>
      </c>
      <c r="T19" s="30">
        <v>22</v>
      </c>
    </row>
    <row r="20" spans="1:20" ht="12.75">
      <c r="A20" s="5" t="s">
        <v>62</v>
      </c>
      <c r="B20" s="16" t="s">
        <v>63</v>
      </c>
      <c r="C20" s="41" t="s">
        <v>114</v>
      </c>
      <c r="D20" s="22" t="s">
        <v>64</v>
      </c>
      <c r="E20" s="23">
        <v>0</v>
      </c>
      <c r="F20" s="23">
        <v>2</v>
      </c>
      <c r="G20" s="23">
        <v>0</v>
      </c>
      <c r="H20" s="23">
        <v>0</v>
      </c>
      <c r="I20" s="23">
        <v>2</v>
      </c>
      <c r="J20" s="23">
        <v>2</v>
      </c>
      <c r="K20" s="24">
        <v>5</v>
      </c>
      <c r="L20" s="49" t="s">
        <v>122</v>
      </c>
      <c r="M20" s="50" t="s">
        <v>62</v>
      </c>
      <c r="N20" s="23">
        <v>6</v>
      </c>
      <c r="O20" s="23">
        <v>8</v>
      </c>
      <c r="P20" s="23">
        <v>2</v>
      </c>
      <c r="Q20" s="23">
        <v>0</v>
      </c>
      <c r="R20" s="23">
        <v>6</v>
      </c>
      <c r="S20" s="23">
        <v>17</v>
      </c>
      <c r="T20" s="30">
        <v>25</v>
      </c>
    </row>
    <row r="21" spans="1:20" ht="12.75">
      <c r="A21" s="84"/>
      <c r="B21" s="40"/>
      <c r="C21" s="85"/>
      <c r="D21" s="37" t="s">
        <v>62</v>
      </c>
      <c r="E21" s="38">
        <v>0</v>
      </c>
      <c r="F21" s="38">
        <v>2</v>
      </c>
      <c r="G21" s="38">
        <v>0</v>
      </c>
      <c r="H21" s="38">
        <v>0</v>
      </c>
      <c r="I21" s="38">
        <v>2</v>
      </c>
      <c r="J21" s="38">
        <v>3</v>
      </c>
      <c r="K21" s="86">
        <v>7</v>
      </c>
      <c r="L21" s="88"/>
      <c r="M21" s="89" t="s">
        <v>1</v>
      </c>
      <c r="N21" s="38">
        <v>3</v>
      </c>
      <c r="O21" s="38">
        <v>8</v>
      </c>
      <c r="P21" s="38">
        <v>1</v>
      </c>
      <c r="Q21" s="38">
        <v>0</v>
      </c>
      <c r="R21" s="38">
        <v>7</v>
      </c>
      <c r="S21" s="38">
        <v>6</v>
      </c>
      <c r="T21" s="87">
        <v>30</v>
      </c>
    </row>
    <row r="22" ht="13.5" thickBot="1"/>
    <row r="23" spans="1:20" ht="12.75">
      <c r="A23" s="2" t="s">
        <v>16</v>
      </c>
      <c r="B23" s="9"/>
      <c r="C23" s="12" t="s">
        <v>13</v>
      </c>
      <c r="D23" s="19" t="s">
        <v>5</v>
      </c>
      <c r="E23" s="20" t="s">
        <v>6</v>
      </c>
      <c r="F23" s="20" t="s">
        <v>7</v>
      </c>
      <c r="G23" s="20" t="s">
        <v>8</v>
      </c>
      <c r="H23" s="20" t="s">
        <v>9</v>
      </c>
      <c r="I23" s="20" t="s">
        <v>6</v>
      </c>
      <c r="J23" s="20" t="s">
        <v>10</v>
      </c>
      <c r="K23" s="21" t="s">
        <v>11</v>
      </c>
      <c r="L23" s="12" t="s">
        <v>24</v>
      </c>
      <c r="M23" s="3" t="s">
        <v>5</v>
      </c>
      <c r="N23" s="3" t="s">
        <v>6</v>
      </c>
      <c r="O23" s="3" t="s">
        <v>7</v>
      </c>
      <c r="P23" s="3" t="s">
        <v>8</v>
      </c>
      <c r="Q23" s="3" t="s">
        <v>9</v>
      </c>
      <c r="R23" s="3" t="s">
        <v>6</v>
      </c>
      <c r="S23" s="3" t="s">
        <v>10</v>
      </c>
      <c r="T23" s="4" t="s">
        <v>11</v>
      </c>
    </row>
    <row r="24" spans="1:20" ht="12.75">
      <c r="A24" s="10"/>
      <c r="B24" s="11"/>
      <c r="C24" s="13" t="s">
        <v>4</v>
      </c>
      <c r="D24" s="22"/>
      <c r="E24" s="23"/>
      <c r="F24" s="23"/>
      <c r="G24" s="23"/>
      <c r="H24" s="23"/>
      <c r="I24" s="23"/>
      <c r="J24" s="23"/>
      <c r="K24" s="24"/>
      <c r="L24" s="13" t="s">
        <v>4</v>
      </c>
      <c r="M24" s="22"/>
      <c r="N24" s="23"/>
      <c r="O24" s="23"/>
      <c r="P24" s="23"/>
      <c r="Q24" s="23"/>
      <c r="R24" s="23"/>
      <c r="S24" s="23"/>
      <c r="T24" s="30"/>
    </row>
    <row r="25" spans="1:20" ht="12.75">
      <c r="A25" s="14"/>
      <c r="B25" s="15"/>
      <c r="C25" s="6"/>
      <c r="D25" s="22" t="s">
        <v>60</v>
      </c>
      <c r="E25" s="23">
        <v>9</v>
      </c>
      <c r="F25" s="23">
        <v>3</v>
      </c>
      <c r="G25" s="23">
        <v>3</v>
      </c>
      <c r="H25" s="23">
        <v>0</v>
      </c>
      <c r="I25" s="23">
        <v>0</v>
      </c>
      <c r="J25" s="23">
        <v>22</v>
      </c>
      <c r="K25" s="24">
        <v>5</v>
      </c>
      <c r="L25" s="6"/>
      <c r="M25" s="22" t="s">
        <v>60</v>
      </c>
      <c r="N25" s="23">
        <v>27</v>
      </c>
      <c r="O25" s="23">
        <v>9</v>
      </c>
      <c r="P25" s="23">
        <v>9</v>
      </c>
      <c r="Q25" s="23">
        <v>0</v>
      </c>
      <c r="R25" s="23">
        <v>0</v>
      </c>
      <c r="S25" s="23">
        <v>44</v>
      </c>
      <c r="T25" s="30">
        <v>10</v>
      </c>
    </row>
    <row r="26" spans="1:20" ht="12.75">
      <c r="A26" s="5"/>
      <c r="B26" s="16"/>
      <c r="C26" s="7"/>
      <c r="D26" s="22" t="s">
        <v>61</v>
      </c>
      <c r="E26" s="23">
        <v>6</v>
      </c>
      <c r="F26" s="23">
        <v>2</v>
      </c>
      <c r="G26" s="23">
        <v>2</v>
      </c>
      <c r="H26" s="23">
        <v>0</v>
      </c>
      <c r="I26" s="23">
        <v>0</v>
      </c>
      <c r="J26" s="23">
        <v>9</v>
      </c>
      <c r="K26" s="24">
        <v>4</v>
      </c>
      <c r="L26" s="7"/>
      <c r="M26" s="22" t="s">
        <v>63</v>
      </c>
      <c r="N26" s="23">
        <v>18</v>
      </c>
      <c r="O26" s="23">
        <v>8</v>
      </c>
      <c r="P26" s="23">
        <v>6</v>
      </c>
      <c r="Q26" s="23">
        <v>0</v>
      </c>
      <c r="R26" s="23">
        <v>2</v>
      </c>
      <c r="S26" s="23">
        <v>20</v>
      </c>
      <c r="T26" s="30">
        <v>12</v>
      </c>
    </row>
    <row r="27" spans="1:20" ht="12.75">
      <c r="A27" s="5" t="s">
        <v>61</v>
      </c>
      <c r="B27" s="16" t="s">
        <v>1</v>
      </c>
      <c r="C27" s="41" t="s">
        <v>115</v>
      </c>
      <c r="D27" s="22" t="s">
        <v>63</v>
      </c>
      <c r="E27" s="23">
        <v>6</v>
      </c>
      <c r="F27" s="23">
        <v>2</v>
      </c>
      <c r="G27" s="23">
        <v>2</v>
      </c>
      <c r="H27" s="23">
        <v>0</v>
      </c>
      <c r="I27" s="23">
        <v>0</v>
      </c>
      <c r="J27" s="23">
        <v>5</v>
      </c>
      <c r="K27" s="24">
        <v>2</v>
      </c>
      <c r="L27" s="41" t="s">
        <v>134</v>
      </c>
      <c r="M27" s="22" t="s">
        <v>64</v>
      </c>
      <c r="N27" s="23">
        <v>13</v>
      </c>
      <c r="O27" s="23">
        <v>9</v>
      </c>
      <c r="P27" s="23">
        <v>4</v>
      </c>
      <c r="Q27" s="23">
        <v>1</v>
      </c>
      <c r="R27" s="23">
        <v>4</v>
      </c>
      <c r="S27" s="23">
        <v>19</v>
      </c>
      <c r="T27" s="30">
        <v>12</v>
      </c>
    </row>
    <row r="28" spans="1:20" ht="12.75">
      <c r="A28" s="5" t="s">
        <v>2</v>
      </c>
      <c r="B28" s="16" t="s">
        <v>60</v>
      </c>
      <c r="C28" s="41" t="s">
        <v>116</v>
      </c>
      <c r="D28" s="22" t="s">
        <v>64</v>
      </c>
      <c r="E28" s="23">
        <v>3</v>
      </c>
      <c r="F28" s="23">
        <v>3</v>
      </c>
      <c r="G28" s="23">
        <v>1</v>
      </c>
      <c r="H28" s="23">
        <v>0</v>
      </c>
      <c r="I28" s="23">
        <v>2</v>
      </c>
      <c r="J28" s="23">
        <v>8</v>
      </c>
      <c r="K28" s="24">
        <v>6</v>
      </c>
      <c r="L28" s="41" t="s">
        <v>122</v>
      </c>
      <c r="M28" s="22" t="s">
        <v>65</v>
      </c>
      <c r="N28" s="23">
        <v>12</v>
      </c>
      <c r="O28" s="23">
        <v>8</v>
      </c>
      <c r="P28" s="23">
        <v>4</v>
      </c>
      <c r="Q28" s="23">
        <v>0</v>
      </c>
      <c r="R28" s="23">
        <v>4</v>
      </c>
      <c r="S28" s="23">
        <v>24</v>
      </c>
      <c r="T28" s="30">
        <v>25</v>
      </c>
    </row>
    <row r="29" spans="1:20" ht="12.75">
      <c r="A29" s="5" t="s">
        <v>63</v>
      </c>
      <c r="B29" s="16" t="s">
        <v>111</v>
      </c>
      <c r="C29" s="41"/>
      <c r="D29" s="22" t="s">
        <v>1</v>
      </c>
      <c r="E29" s="23">
        <v>3</v>
      </c>
      <c r="F29" s="23">
        <v>3</v>
      </c>
      <c r="G29" s="23">
        <v>1</v>
      </c>
      <c r="H29" s="23">
        <v>0</v>
      </c>
      <c r="I29" s="23">
        <v>2</v>
      </c>
      <c r="J29" s="23">
        <v>5</v>
      </c>
      <c r="K29" s="24">
        <v>14</v>
      </c>
      <c r="L29" s="41"/>
      <c r="M29" s="22" t="s">
        <v>2</v>
      </c>
      <c r="N29" s="23">
        <v>9</v>
      </c>
      <c r="O29" s="23">
        <v>8</v>
      </c>
      <c r="P29" s="23">
        <v>3</v>
      </c>
      <c r="Q29" s="23">
        <v>0</v>
      </c>
      <c r="R29" s="23">
        <v>5</v>
      </c>
      <c r="S29" s="23">
        <v>10</v>
      </c>
      <c r="T29" s="30">
        <v>23</v>
      </c>
    </row>
    <row r="30" spans="1:20" ht="12.75">
      <c r="A30" s="5" t="s">
        <v>62</v>
      </c>
      <c r="B30" s="16" t="s">
        <v>64</v>
      </c>
      <c r="C30" s="41" t="s">
        <v>117</v>
      </c>
      <c r="D30" s="22" t="s">
        <v>2</v>
      </c>
      <c r="E30" s="23">
        <v>0</v>
      </c>
      <c r="F30" s="23">
        <v>2</v>
      </c>
      <c r="G30" s="23">
        <v>0</v>
      </c>
      <c r="H30" s="23">
        <v>0</v>
      </c>
      <c r="I30" s="23">
        <v>2</v>
      </c>
      <c r="J30" s="23">
        <v>2</v>
      </c>
      <c r="K30" s="24">
        <v>11</v>
      </c>
      <c r="L30" s="41" t="s">
        <v>135</v>
      </c>
      <c r="M30" s="22" t="s">
        <v>62</v>
      </c>
      <c r="N30" s="23">
        <v>7</v>
      </c>
      <c r="O30" s="23">
        <v>9</v>
      </c>
      <c r="P30" s="23">
        <v>2</v>
      </c>
      <c r="Q30" s="23">
        <v>1</v>
      </c>
      <c r="R30" s="23">
        <v>6</v>
      </c>
      <c r="S30" s="23">
        <v>17</v>
      </c>
      <c r="T30" s="30">
        <v>25</v>
      </c>
    </row>
    <row r="31" spans="1:20" ht="12.75">
      <c r="A31" s="84"/>
      <c r="B31" s="40"/>
      <c r="C31" s="85"/>
      <c r="D31" s="37" t="s">
        <v>62</v>
      </c>
      <c r="E31" s="38">
        <v>0</v>
      </c>
      <c r="F31" s="38">
        <v>3</v>
      </c>
      <c r="G31" s="38">
        <v>0</v>
      </c>
      <c r="H31" s="38">
        <v>0</v>
      </c>
      <c r="I31" s="38">
        <v>3</v>
      </c>
      <c r="J31" s="38">
        <v>4</v>
      </c>
      <c r="K31" s="86">
        <v>13</v>
      </c>
      <c r="L31" s="85"/>
      <c r="M31" s="37" t="s">
        <v>1</v>
      </c>
      <c r="N31" s="38">
        <v>3</v>
      </c>
      <c r="O31" s="38">
        <v>9</v>
      </c>
      <c r="P31" s="38">
        <v>1</v>
      </c>
      <c r="Q31" s="38">
        <v>0</v>
      </c>
      <c r="R31" s="38">
        <v>7</v>
      </c>
      <c r="S31" s="38">
        <v>9</v>
      </c>
      <c r="T31" s="87">
        <v>36</v>
      </c>
    </row>
    <row r="32" ht="13.5" thickBot="1"/>
    <row r="33" spans="1:20" ht="12.75">
      <c r="A33" s="2" t="s">
        <v>17</v>
      </c>
      <c r="B33" s="9"/>
      <c r="C33" s="12" t="s">
        <v>14</v>
      </c>
      <c r="D33" s="19" t="s">
        <v>5</v>
      </c>
      <c r="E33" s="20" t="s">
        <v>6</v>
      </c>
      <c r="F33" s="20" t="s">
        <v>7</v>
      </c>
      <c r="G33" s="20" t="s">
        <v>8</v>
      </c>
      <c r="H33" s="20" t="s">
        <v>9</v>
      </c>
      <c r="I33" s="20" t="s">
        <v>6</v>
      </c>
      <c r="J33" s="20" t="s">
        <v>10</v>
      </c>
      <c r="K33" s="21" t="s">
        <v>11</v>
      </c>
      <c r="L33" s="12" t="s">
        <v>25</v>
      </c>
      <c r="M33" s="3" t="s">
        <v>5</v>
      </c>
      <c r="N33" s="3" t="s">
        <v>6</v>
      </c>
      <c r="O33" s="3" t="s">
        <v>7</v>
      </c>
      <c r="P33" s="3" t="s">
        <v>8</v>
      </c>
      <c r="Q33" s="3" t="s">
        <v>9</v>
      </c>
      <c r="R33" s="3" t="s">
        <v>6</v>
      </c>
      <c r="S33" s="3" t="s">
        <v>10</v>
      </c>
      <c r="T33" s="4" t="s">
        <v>11</v>
      </c>
    </row>
    <row r="34" spans="1:20" ht="12.75">
      <c r="A34" s="10"/>
      <c r="B34" s="11"/>
      <c r="C34" s="13" t="s">
        <v>4</v>
      </c>
      <c r="D34" s="22"/>
      <c r="E34" s="23"/>
      <c r="F34" s="23"/>
      <c r="G34" s="23"/>
      <c r="H34" s="23"/>
      <c r="I34" s="23"/>
      <c r="J34" s="23"/>
      <c r="K34" s="24"/>
      <c r="L34" s="13" t="s">
        <v>4</v>
      </c>
      <c r="M34" s="22"/>
      <c r="N34" s="23"/>
      <c r="O34" s="23"/>
      <c r="P34" s="23"/>
      <c r="Q34" s="23"/>
      <c r="R34" s="23"/>
      <c r="S34" s="23"/>
      <c r="T34" s="30"/>
    </row>
    <row r="35" spans="1:20" ht="12.75">
      <c r="A35" s="14"/>
      <c r="B35" s="15"/>
      <c r="C35" s="6"/>
      <c r="D35" s="22" t="s">
        <v>60</v>
      </c>
      <c r="E35" s="23">
        <v>12</v>
      </c>
      <c r="F35" s="23">
        <v>4</v>
      </c>
      <c r="G35" s="23">
        <v>4</v>
      </c>
      <c r="H35" s="23">
        <v>0</v>
      </c>
      <c r="I35" s="23">
        <v>0</v>
      </c>
      <c r="J35" s="23">
        <v>30</v>
      </c>
      <c r="K35" s="24">
        <v>7</v>
      </c>
      <c r="L35" s="6"/>
      <c r="M35" s="22" t="s">
        <v>60</v>
      </c>
      <c r="N35" s="23">
        <v>30</v>
      </c>
      <c r="O35" s="23">
        <v>10</v>
      </c>
      <c r="P35" s="23">
        <v>10</v>
      </c>
      <c r="Q35" s="23">
        <v>0</v>
      </c>
      <c r="R35" s="23">
        <v>0</v>
      </c>
      <c r="S35" s="23">
        <v>46</v>
      </c>
      <c r="T35" s="30">
        <v>11</v>
      </c>
    </row>
    <row r="36" spans="1:20" ht="12.75">
      <c r="A36" s="5"/>
      <c r="B36" s="16"/>
      <c r="C36" s="7"/>
      <c r="D36" s="22" t="s">
        <v>63</v>
      </c>
      <c r="E36" s="23">
        <v>9</v>
      </c>
      <c r="F36" s="23">
        <v>3</v>
      </c>
      <c r="G36" s="23">
        <v>3</v>
      </c>
      <c r="H36" s="23">
        <v>0</v>
      </c>
      <c r="I36" s="23">
        <v>0</v>
      </c>
      <c r="J36" s="23">
        <v>8</v>
      </c>
      <c r="K36" s="24">
        <v>2</v>
      </c>
      <c r="L36" s="7"/>
      <c r="M36" s="22" t="s">
        <v>63</v>
      </c>
      <c r="N36" s="23">
        <v>21</v>
      </c>
      <c r="O36" s="23">
        <v>9</v>
      </c>
      <c r="P36" s="23">
        <v>7</v>
      </c>
      <c r="Q36" s="23">
        <v>0</v>
      </c>
      <c r="R36" s="23">
        <v>2</v>
      </c>
      <c r="S36" s="23">
        <v>27</v>
      </c>
      <c r="T36" s="30">
        <v>12</v>
      </c>
    </row>
    <row r="37" spans="1:20" ht="12.75">
      <c r="A37" s="5" t="s">
        <v>60</v>
      </c>
      <c r="B37" s="16" t="s">
        <v>61</v>
      </c>
      <c r="C37" s="41" t="s">
        <v>120</v>
      </c>
      <c r="D37" s="22" t="s">
        <v>61</v>
      </c>
      <c r="E37" s="23">
        <v>6</v>
      </c>
      <c r="F37" s="23">
        <v>3</v>
      </c>
      <c r="G37" s="23">
        <v>2</v>
      </c>
      <c r="H37" s="23">
        <v>0</v>
      </c>
      <c r="I37" s="23">
        <v>1</v>
      </c>
      <c r="J37" s="23">
        <v>11</v>
      </c>
      <c r="K37" s="24">
        <v>12</v>
      </c>
      <c r="L37" s="41" t="s">
        <v>39</v>
      </c>
      <c r="M37" s="22" t="s">
        <v>64</v>
      </c>
      <c r="N37" s="23">
        <v>16</v>
      </c>
      <c r="O37" s="23">
        <v>10</v>
      </c>
      <c r="P37" s="23">
        <v>5</v>
      </c>
      <c r="Q37" s="23">
        <v>1</v>
      </c>
      <c r="R37" s="23">
        <v>4</v>
      </c>
      <c r="S37" s="23">
        <v>23</v>
      </c>
      <c r="T37" s="30">
        <v>14</v>
      </c>
    </row>
    <row r="38" spans="1:20" ht="12.75">
      <c r="A38" s="5" t="s">
        <v>111</v>
      </c>
      <c r="B38" s="16" t="s">
        <v>62</v>
      </c>
      <c r="C38" s="41"/>
      <c r="D38" s="22" t="s">
        <v>64</v>
      </c>
      <c r="E38" s="23">
        <v>6</v>
      </c>
      <c r="F38" s="23">
        <v>4</v>
      </c>
      <c r="G38" s="23">
        <v>2</v>
      </c>
      <c r="H38" s="23">
        <v>0</v>
      </c>
      <c r="I38" s="23">
        <v>2</v>
      </c>
      <c r="J38" s="23">
        <v>11</v>
      </c>
      <c r="K38" s="24">
        <v>7</v>
      </c>
      <c r="L38" s="41"/>
      <c r="M38" s="22" t="s">
        <v>61</v>
      </c>
      <c r="N38" s="23">
        <v>12</v>
      </c>
      <c r="O38" s="23">
        <v>9</v>
      </c>
      <c r="P38" s="23">
        <v>4</v>
      </c>
      <c r="Q38" s="23">
        <v>0</v>
      </c>
      <c r="R38" s="23">
        <v>5</v>
      </c>
      <c r="S38" s="23">
        <v>25</v>
      </c>
      <c r="T38" s="30">
        <v>27</v>
      </c>
    </row>
    <row r="39" spans="1:20" ht="12.75">
      <c r="A39" s="5" t="s">
        <v>64</v>
      </c>
      <c r="B39" s="16" t="s">
        <v>2</v>
      </c>
      <c r="C39" s="41" t="s">
        <v>121</v>
      </c>
      <c r="D39" s="22" t="s">
        <v>1</v>
      </c>
      <c r="E39" s="23">
        <v>3</v>
      </c>
      <c r="F39" s="23">
        <v>4</v>
      </c>
      <c r="G39" s="23">
        <v>1</v>
      </c>
      <c r="H39" s="23">
        <v>0</v>
      </c>
      <c r="I39" s="23">
        <v>3</v>
      </c>
      <c r="J39" s="23">
        <v>5</v>
      </c>
      <c r="K39" s="24">
        <v>17</v>
      </c>
      <c r="L39" s="41" t="s">
        <v>113</v>
      </c>
      <c r="M39" s="70" t="s">
        <v>2</v>
      </c>
      <c r="N39" s="71">
        <v>9</v>
      </c>
      <c r="O39" s="71">
        <v>9</v>
      </c>
      <c r="P39" s="71">
        <v>3</v>
      </c>
      <c r="Q39" s="71">
        <v>0</v>
      </c>
      <c r="R39" s="71">
        <v>6</v>
      </c>
      <c r="S39" s="71">
        <v>12</v>
      </c>
      <c r="T39" s="72">
        <v>27</v>
      </c>
    </row>
    <row r="40" spans="1:20" ht="12.75">
      <c r="A40" s="5" t="s">
        <v>1</v>
      </c>
      <c r="B40" s="16" t="s">
        <v>63</v>
      </c>
      <c r="C40" s="41" t="s">
        <v>122</v>
      </c>
      <c r="D40" s="22" t="s">
        <v>62</v>
      </c>
      <c r="E40" s="23">
        <v>0</v>
      </c>
      <c r="F40" s="23">
        <v>3</v>
      </c>
      <c r="G40" s="23">
        <v>0</v>
      </c>
      <c r="H40" s="23">
        <v>0</v>
      </c>
      <c r="I40" s="23">
        <v>3</v>
      </c>
      <c r="J40" s="23">
        <v>4</v>
      </c>
      <c r="K40" s="24">
        <v>13</v>
      </c>
      <c r="L40" s="41" t="s">
        <v>136</v>
      </c>
      <c r="M40" s="22" t="s">
        <v>62</v>
      </c>
      <c r="N40" s="23">
        <v>7</v>
      </c>
      <c r="O40" s="23">
        <v>9</v>
      </c>
      <c r="P40" s="23">
        <v>2</v>
      </c>
      <c r="Q40" s="23">
        <v>1</v>
      </c>
      <c r="R40" s="23">
        <v>6</v>
      </c>
      <c r="S40" s="23">
        <v>17</v>
      </c>
      <c r="T40" s="30">
        <v>25</v>
      </c>
    </row>
    <row r="41" spans="1:20" ht="13.5" thickBot="1">
      <c r="A41" s="17"/>
      <c r="B41" s="18"/>
      <c r="C41" s="8"/>
      <c r="D41" s="25" t="s">
        <v>2</v>
      </c>
      <c r="E41" s="26">
        <v>0</v>
      </c>
      <c r="F41" s="26">
        <v>3</v>
      </c>
      <c r="G41" s="26">
        <v>0</v>
      </c>
      <c r="H41" s="26">
        <v>0</v>
      </c>
      <c r="I41" s="26">
        <v>3</v>
      </c>
      <c r="J41" s="26">
        <v>3</v>
      </c>
      <c r="K41" s="27">
        <v>14</v>
      </c>
      <c r="L41" s="8"/>
      <c r="M41" s="25" t="s">
        <v>1</v>
      </c>
      <c r="N41" s="26">
        <v>3</v>
      </c>
      <c r="O41" s="26">
        <v>10</v>
      </c>
      <c r="P41" s="26">
        <v>1</v>
      </c>
      <c r="Q41" s="26">
        <v>0</v>
      </c>
      <c r="R41" s="26">
        <v>9</v>
      </c>
      <c r="S41" s="26">
        <v>9</v>
      </c>
      <c r="T41" s="31">
        <v>43</v>
      </c>
    </row>
    <row r="42" ht="13.5" thickBot="1"/>
    <row r="43" spans="1:20" ht="12.75">
      <c r="A43" s="2" t="s">
        <v>18</v>
      </c>
      <c r="B43" s="9"/>
      <c r="C43" s="12" t="s">
        <v>15</v>
      </c>
      <c r="D43" s="19" t="s">
        <v>5</v>
      </c>
      <c r="E43" s="20" t="s">
        <v>6</v>
      </c>
      <c r="F43" s="20" t="s">
        <v>7</v>
      </c>
      <c r="G43" s="20" t="s">
        <v>8</v>
      </c>
      <c r="H43" s="20" t="s">
        <v>9</v>
      </c>
      <c r="I43" s="20" t="s">
        <v>6</v>
      </c>
      <c r="J43" s="20" t="s">
        <v>10</v>
      </c>
      <c r="K43" s="21" t="s">
        <v>11</v>
      </c>
      <c r="L43" s="12" t="s">
        <v>26</v>
      </c>
      <c r="M43" s="3" t="s">
        <v>5</v>
      </c>
      <c r="N43" s="3" t="s">
        <v>6</v>
      </c>
      <c r="O43" s="3" t="s">
        <v>7</v>
      </c>
      <c r="P43" s="3" t="s">
        <v>8</v>
      </c>
      <c r="Q43" s="3" t="s">
        <v>9</v>
      </c>
      <c r="R43" s="3" t="s">
        <v>6</v>
      </c>
      <c r="S43" s="3" t="s">
        <v>10</v>
      </c>
      <c r="T43" s="4" t="s">
        <v>11</v>
      </c>
    </row>
    <row r="44" spans="1:20" ht="12.75">
      <c r="A44" s="10"/>
      <c r="B44" s="11"/>
      <c r="C44" s="13" t="s">
        <v>4</v>
      </c>
      <c r="D44" s="22"/>
      <c r="E44" s="23"/>
      <c r="F44" s="23"/>
      <c r="G44" s="23"/>
      <c r="H44" s="23"/>
      <c r="I44" s="23"/>
      <c r="J44" s="23"/>
      <c r="K44" s="24"/>
      <c r="L44" s="13" t="s">
        <v>4</v>
      </c>
      <c r="M44" s="22"/>
      <c r="N44" s="23"/>
      <c r="O44" s="23"/>
      <c r="P44" s="23"/>
      <c r="Q44" s="23"/>
      <c r="R44" s="23"/>
      <c r="S44" s="23"/>
      <c r="T44" s="30"/>
    </row>
    <row r="45" spans="1:20" ht="12.75">
      <c r="A45" s="14"/>
      <c r="B45" s="15"/>
      <c r="C45" s="6"/>
      <c r="D45" s="22" t="s">
        <v>60</v>
      </c>
      <c r="E45" s="23">
        <v>15</v>
      </c>
      <c r="F45" s="23">
        <v>5</v>
      </c>
      <c r="G45" s="23">
        <v>5</v>
      </c>
      <c r="H45" s="23">
        <v>0</v>
      </c>
      <c r="I45" s="23">
        <v>0</v>
      </c>
      <c r="J45" s="23">
        <v>34</v>
      </c>
      <c r="K45" s="24">
        <v>8</v>
      </c>
      <c r="L45" s="28"/>
      <c r="M45" s="22" t="s">
        <v>140</v>
      </c>
      <c r="N45" s="23">
        <v>33</v>
      </c>
      <c r="O45" s="23">
        <v>11</v>
      </c>
      <c r="P45" s="23">
        <v>11</v>
      </c>
      <c r="Q45" s="23">
        <v>0</v>
      </c>
      <c r="R45" s="23">
        <v>0</v>
      </c>
      <c r="S45" s="23">
        <v>48</v>
      </c>
      <c r="T45" s="30">
        <v>12</v>
      </c>
    </row>
    <row r="46" spans="1:20" ht="12.75">
      <c r="A46" s="5"/>
      <c r="B46" s="16"/>
      <c r="C46" s="7"/>
      <c r="D46" s="22" t="s">
        <v>63</v>
      </c>
      <c r="E46" s="23">
        <v>9</v>
      </c>
      <c r="F46" s="23">
        <v>4</v>
      </c>
      <c r="G46" s="23">
        <v>3</v>
      </c>
      <c r="H46" s="23">
        <v>0</v>
      </c>
      <c r="I46" s="23">
        <v>1</v>
      </c>
      <c r="J46" s="23">
        <v>9</v>
      </c>
      <c r="K46" s="24">
        <v>6</v>
      </c>
      <c r="L46" s="28"/>
      <c r="M46" s="22" t="s">
        <v>63</v>
      </c>
      <c r="N46" s="23">
        <v>21</v>
      </c>
      <c r="O46" s="23">
        <v>10</v>
      </c>
      <c r="P46" s="23">
        <v>7</v>
      </c>
      <c r="Q46" s="23">
        <v>0</v>
      </c>
      <c r="R46" s="23">
        <v>3</v>
      </c>
      <c r="S46" s="23">
        <v>28</v>
      </c>
      <c r="T46" s="30">
        <v>14</v>
      </c>
    </row>
    <row r="47" spans="1:20" ht="12.75">
      <c r="A47" s="5" t="s">
        <v>111</v>
      </c>
      <c r="B47" s="16" t="s">
        <v>64</v>
      </c>
      <c r="C47" s="41"/>
      <c r="D47" s="22" t="s">
        <v>64</v>
      </c>
      <c r="E47" s="23">
        <v>6</v>
      </c>
      <c r="F47" s="23">
        <v>4</v>
      </c>
      <c r="G47" s="23">
        <v>2</v>
      </c>
      <c r="H47" s="23">
        <v>0</v>
      </c>
      <c r="I47" s="23">
        <v>2</v>
      </c>
      <c r="J47" s="23">
        <v>11</v>
      </c>
      <c r="K47" s="24">
        <v>7</v>
      </c>
      <c r="L47" s="69"/>
      <c r="M47" s="22" t="s">
        <v>64</v>
      </c>
      <c r="N47" s="23">
        <v>16</v>
      </c>
      <c r="O47" s="23">
        <v>10</v>
      </c>
      <c r="P47" s="23">
        <v>5</v>
      </c>
      <c r="Q47" s="23">
        <v>1</v>
      </c>
      <c r="R47" s="23">
        <v>4</v>
      </c>
      <c r="S47" s="23">
        <v>23</v>
      </c>
      <c r="T47" s="30">
        <v>14</v>
      </c>
    </row>
    <row r="48" spans="1:20" ht="12.75">
      <c r="A48" s="5" t="s">
        <v>65</v>
      </c>
      <c r="B48" s="16" t="s">
        <v>2</v>
      </c>
      <c r="C48" s="41" t="s">
        <v>123</v>
      </c>
      <c r="D48" s="22" t="s">
        <v>61</v>
      </c>
      <c r="E48" s="23">
        <v>6</v>
      </c>
      <c r="F48" s="23">
        <v>4</v>
      </c>
      <c r="G48" s="23">
        <v>2</v>
      </c>
      <c r="H48" s="23">
        <v>0</v>
      </c>
      <c r="I48" s="23">
        <v>2</v>
      </c>
      <c r="J48" s="23">
        <v>12</v>
      </c>
      <c r="K48" s="24">
        <v>14</v>
      </c>
      <c r="L48" s="69" t="s">
        <v>138</v>
      </c>
      <c r="M48" s="22" t="s">
        <v>2</v>
      </c>
      <c r="N48" s="23">
        <v>12</v>
      </c>
      <c r="O48" s="23">
        <v>10</v>
      </c>
      <c r="P48" s="23">
        <v>4</v>
      </c>
      <c r="Q48" s="23">
        <v>0</v>
      </c>
      <c r="R48" s="23">
        <v>6</v>
      </c>
      <c r="S48" s="23">
        <v>16</v>
      </c>
      <c r="T48" s="30">
        <v>30</v>
      </c>
    </row>
    <row r="49" spans="1:20" ht="12.75">
      <c r="A49" s="5" t="s">
        <v>63</v>
      </c>
      <c r="B49" s="16" t="s">
        <v>60</v>
      </c>
      <c r="C49" s="41" t="s">
        <v>124</v>
      </c>
      <c r="D49" s="22" t="s">
        <v>62</v>
      </c>
      <c r="E49" s="23">
        <v>3</v>
      </c>
      <c r="F49" s="23">
        <v>4</v>
      </c>
      <c r="G49" s="23">
        <v>1</v>
      </c>
      <c r="H49" s="23">
        <v>0</v>
      </c>
      <c r="I49" s="23">
        <v>3</v>
      </c>
      <c r="J49" s="23">
        <v>10</v>
      </c>
      <c r="K49" s="24">
        <v>13</v>
      </c>
      <c r="L49" s="69" t="s">
        <v>123</v>
      </c>
      <c r="M49" s="22" t="s">
        <v>61</v>
      </c>
      <c r="N49" s="23">
        <v>12</v>
      </c>
      <c r="O49" s="23">
        <v>10</v>
      </c>
      <c r="P49" s="23">
        <v>4</v>
      </c>
      <c r="Q49" s="23">
        <v>0</v>
      </c>
      <c r="R49" s="23">
        <v>6</v>
      </c>
      <c r="S49" s="23">
        <v>28</v>
      </c>
      <c r="T49" s="30">
        <v>31</v>
      </c>
    </row>
    <row r="50" spans="1:20" ht="12.75">
      <c r="A50" s="5" t="s">
        <v>62</v>
      </c>
      <c r="B50" s="16" t="s">
        <v>1</v>
      </c>
      <c r="C50" s="41" t="s">
        <v>125</v>
      </c>
      <c r="D50" s="22" t="s">
        <v>2</v>
      </c>
      <c r="E50" s="23">
        <v>3</v>
      </c>
      <c r="F50" s="23">
        <v>4</v>
      </c>
      <c r="G50" s="23">
        <v>1</v>
      </c>
      <c r="H50" s="23">
        <v>0</v>
      </c>
      <c r="I50" s="23">
        <v>3</v>
      </c>
      <c r="J50" s="23">
        <v>5</v>
      </c>
      <c r="K50" s="24">
        <v>15</v>
      </c>
      <c r="L50" s="69" t="s">
        <v>139</v>
      </c>
      <c r="M50" s="22" t="s">
        <v>62</v>
      </c>
      <c r="N50" s="23">
        <v>8</v>
      </c>
      <c r="O50" s="23">
        <v>10</v>
      </c>
      <c r="P50" s="23">
        <v>2</v>
      </c>
      <c r="Q50" s="23">
        <v>2</v>
      </c>
      <c r="R50" s="23">
        <v>6</v>
      </c>
      <c r="S50" s="23">
        <v>21</v>
      </c>
      <c r="T50" s="30">
        <v>29</v>
      </c>
    </row>
    <row r="51" spans="1:20" ht="13.5" thickBot="1">
      <c r="A51" s="17"/>
      <c r="B51" s="18"/>
      <c r="C51" s="8"/>
      <c r="D51" s="25" t="s">
        <v>126</v>
      </c>
      <c r="E51" s="26">
        <v>3</v>
      </c>
      <c r="F51" s="26">
        <v>5</v>
      </c>
      <c r="G51" s="26">
        <v>1</v>
      </c>
      <c r="H51" s="26">
        <v>0</v>
      </c>
      <c r="I51" s="26">
        <v>4</v>
      </c>
      <c r="J51" s="26">
        <v>5</v>
      </c>
      <c r="K51" s="27">
        <v>23</v>
      </c>
      <c r="L51" s="29"/>
      <c r="M51" s="25" t="s">
        <v>1</v>
      </c>
      <c r="N51" s="26">
        <v>4</v>
      </c>
      <c r="O51" s="26">
        <v>11</v>
      </c>
      <c r="P51" s="26">
        <v>1</v>
      </c>
      <c r="Q51" s="26">
        <v>1</v>
      </c>
      <c r="R51" s="26">
        <v>9</v>
      </c>
      <c r="S51" s="26">
        <v>13</v>
      </c>
      <c r="T51" s="31">
        <v>47</v>
      </c>
    </row>
    <row r="52" ht="13.5" thickBot="1"/>
    <row r="53" spans="1:20" ht="12.75">
      <c r="A53" s="2" t="s">
        <v>19</v>
      </c>
      <c r="B53" s="9"/>
      <c r="C53" s="12" t="s">
        <v>66</v>
      </c>
      <c r="D53" s="19" t="s">
        <v>5</v>
      </c>
      <c r="E53" s="20" t="s">
        <v>6</v>
      </c>
      <c r="F53" s="20" t="s">
        <v>7</v>
      </c>
      <c r="G53" s="20" t="s">
        <v>8</v>
      </c>
      <c r="H53" s="20" t="s">
        <v>9</v>
      </c>
      <c r="I53" s="20" t="s">
        <v>6</v>
      </c>
      <c r="J53" s="20" t="s">
        <v>10</v>
      </c>
      <c r="K53" s="21" t="s">
        <v>11</v>
      </c>
      <c r="L53" s="12" t="s">
        <v>67</v>
      </c>
      <c r="M53" s="3" t="s">
        <v>5</v>
      </c>
      <c r="N53" s="3" t="s">
        <v>6</v>
      </c>
      <c r="O53" s="3" t="s">
        <v>7</v>
      </c>
      <c r="P53" s="3" t="s">
        <v>8</v>
      </c>
      <c r="Q53" s="3" t="s">
        <v>9</v>
      </c>
      <c r="R53" s="3" t="s">
        <v>6</v>
      </c>
      <c r="S53" s="3" t="s">
        <v>10</v>
      </c>
      <c r="T53" s="4" t="s">
        <v>11</v>
      </c>
    </row>
    <row r="54" spans="1:20" ht="12.75">
      <c r="A54" s="10"/>
      <c r="B54" s="11"/>
      <c r="C54" s="13" t="s">
        <v>4</v>
      </c>
      <c r="D54" s="22"/>
      <c r="E54" s="23"/>
      <c r="F54" s="23"/>
      <c r="G54" s="23"/>
      <c r="H54" s="23"/>
      <c r="I54" s="23"/>
      <c r="J54" s="23"/>
      <c r="K54" s="24"/>
      <c r="L54" s="13" t="s">
        <v>4</v>
      </c>
      <c r="M54" s="22"/>
      <c r="N54" s="23"/>
      <c r="O54" s="23"/>
      <c r="P54" s="23"/>
      <c r="Q54" s="23"/>
      <c r="R54" s="23"/>
      <c r="S54" s="23"/>
      <c r="T54" s="30"/>
    </row>
    <row r="55" spans="1:20" ht="12.75">
      <c r="A55" s="14"/>
      <c r="B55" s="15"/>
      <c r="C55" s="6"/>
      <c r="D55" s="22" t="s">
        <v>60</v>
      </c>
      <c r="E55" s="23">
        <v>18</v>
      </c>
      <c r="F55" s="23">
        <v>6</v>
      </c>
      <c r="G55" s="23">
        <v>6</v>
      </c>
      <c r="H55" s="23">
        <v>0</v>
      </c>
      <c r="I55" s="23">
        <v>0</v>
      </c>
      <c r="J55" s="23">
        <v>36</v>
      </c>
      <c r="K55" s="24">
        <v>9</v>
      </c>
      <c r="L55" s="28"/>
      <c r="M55" s="22" t="s">
        <v>60</v>
      </c>
      <c r="N55" s="23">
        <v>36</v>
      </c>
      <c r="O55" s="23">
        <v>12</v>
      </c>
      <c r="P55" s="23">
        <v>12</v>
      </c>
      <c r="Q55" s="23">
        <v>0</v>
      </c>
      <c r="R55" s="23">
        <v>0</v>
      </c>
      <c r="S55" s="23">
        <v>50</v>
      </c>
      <c r="T55" s="30">
        <v>13</v>
      </c>
    </row>
    <row r="56" spans="1:20" ht="12.75">
      <c r="A56" s="5"/>
      <c r="B56" s="16"/>
      <c r="C56" s="7"/>
      <c r="D56" s="22" t="s">
        <v>63</v>
      </c>
      <c r="E56" s="23">
        <v>12</v>
      </c>
      <c r="F56" s="23">
        <v>5</v>
      </c>
      <c r="G56" s="23">
        <v>4</v>
      </c>
      <c r="H56" s="23">
        <v>0</v>
      </c>
      <c r="I56" s="23">
        <v>1</v>
      </c>
      <c r="J56" s="23">
        <v>13</v>
      </c>
      <c r="K56" s="24">
        <v>7</v>
      </c>
      <c r="L56" s="28"/>
      <c r="M56" s="22" t="s">
        <v>63</v>
      </c>
      <c r="N56" s="23">
        <v>24</v>
      </c>
      <c r="O56" s="23">
        <v>11</v>
      </c>
      <c r="P56" s="23">
        <v>8</v>
      </c>
      <c r="Q56" s="23">
        <v>0</v>
      </c>
      <c r="R56" s="23">
        <v>3</v>
      </c>
      <c r="S56" s="23">
        <v>29</v>
      </c>
      <c r="T56" s="30">
        <v>14</v>
      </c>
    </row>
    <row r="57" spans="1:20" ht="12.75">
      <c r="A57" s="5" t="s">
        <v>60</v>
      </c>
      <c r="B57" s="16" t="s">
        <v>62</v>
      </c>
      <c r="C57" s="41" t="s">
        <v>39</v>
      </c>
      <c r="D57" s="22" t="s">
        <v>61</v>
      </c>
      <c r="E57" s="23">
        <v>9</v>
      </c>
      <c r="F57" s="23">
        <v>5</v>
      </c>
      <c r="G57" s="23">
        <v>3</v>
      </c>
      <c r="H57" s="23">
        <v>0</v>
      </c>
      <c r="I57" s="23">
        <v>2</v>
      </c>
      <c r="J57" s="23">
        <v>13</v>
      </c>
      <c r="K57" s="24">
        <v>14</v>
      </c>
      <c r="L57" s="69" t="s">
        <v>39</v>
      </c>
      <c r="M57" s="22" t="s">
        <v>64</v>
      </c>
      <c r="N57" s="23">
        <v>19</v>
      </c>
      <c r="O57" s="23">
        <v>11</v>
      </c>
      <c r="P57" s="23">
        <v>6</v>
      </c>
      <c r="Q57" s="23">
        <v>1</v>
      </c>
      <c r="R57" s="23">
        <v>4</v>
      </c>
      <c r="S57" s="23">
        <v>27</v>
      </c>
      <c r="T57" s="30">
        <v>14</v>
      </c>
    </row>
    <row r="58" spans="1:20" ht="12.75">
      <c r="A58" s="5" t="s">
        <v>61</v>
      </c>
      <c r="B58" s="16" t="s">
        <v>64</v>
      </c>
      <c r="C58" s="41" t="s">
        <v>45</v>
      </c>
      <c r="D58" s="22" t="s">
        <v>127</v>
      </c>
      <c r="E58" s="23">
        <v>6</v>
      </c>
      <c r="F58" s="23">
        <v>5</v>
      </c>
      <c r="G58" s="23">
        <v>2</v>
      </c>
      <c r="H58" s="23">
        <v>0</v>
      </c>
      <c r="I58" s="23">
        <v>3</v>
      </c>
      <c r="J58" s="23">
        <v>11</v>
      </c>
      <c r="K58" s="24">
        <v>8</v>
      </c>
      <c r="L58" s="69" t="s">
        <v>96</v>
      </c>
      <c r="M58" s="73" t="s">
        <v>2</v>
      </c>
      <c r="N58" s="23">
        <v>12</v>
      </c>
      <c r="O58" s="23">
        <v>11</v>
      </c>
      <c r="P58" s="23">
        <v>4</v>
      </c>
      <c r="Q58" s="23">
        <v>0</v>
      </c>
      <c r="R58" s="23">
        <v>7</v>
      </c>
      <c r="S58" s="23">
        <v>16</v>
      </c>
      <c r="T58" s="30">
        <v>31</v>
      </c>
    </row>
    <row r="59" spans="1:20" ht="12.75">
      <c r="A59" s="5" t="s">
        <v>2</v>
      </c>
      <c r="B59" s="16" t="s">
        <v>63</v>
      </c>
      <c r="C59" s="41" t="s">
        <v>124</v>
      </c>
      <c r="D59" s="22" t="s">
        <v>62</v>
      </c>
      <c r="E59" s="23">
        <v>3</v>
      </c>
      <c r="F59" s="23">
        <v>5</v>
      </c>
      <c r="G59" s="23">
        <v>1</v>
      </c>
      <c r="H59" s="23">
        <v>0</v>
      </c>
      <c r="I59" s="23">
        <v>4</v>
      </c>
      <c r="J59" s="23">
        <v>11</v>
      </c>
      <c r="K59" s="24">
        <v>15</v>
      </c>
      <c r="L59" s="69" t="s">
        <v>47</v>
      </c>
      <c r="M59" s="73" t="s">
        <v>61</v>
      </c>
      <c r="N59" s="23">
        <v>12</v>
      </c>
      <c r="O59" s="23">
        <v>11</v>
      </c>
      <c r="P59" s="23">
        <v>4</v>
      </c>
      <c r="Q59" s="23">
        <v>0</v>
      </c>
      <c r="R59" s="23">
        <v>7</v>
      </c>
      <c r="S59" s="23">
        <v>28</v>
      </c>
      <c r="T59" s="30">
        <v>35</v>
      </c>
    </row>
    <row r="60" spans="1:20" ht="12.75">
      <c r="A60" s="5" t="s">
        <v>1</v>
      </c>
      <c r="B60" s="16" t="s">
        <v>111</v>
      </c>
      <c r="C60" s="41"/>
      <c r="D60" s="22" t="s">
        <v>2</v>
      </c>
      <c r="E60" s="23">
        <v>3</v>
      </c>
      <c r="F60" s="23">
        <v>5</v>
      </c>
      <c r="G60" s="23">
        <v>1</v>
      </c>
      <c r="H60" s="23">
        <v>0</v>
      </c>
      <c r="I60" s="23">
        <v>4</v>
      </c>
      <c r="J60" s="23">
        <v>6</v>
      </c>
      <c r="K60" s="24">
        <v>19</v>
      </c>
      <c r="L60" s="69"/>
      <c r="M60" s="73" t="s">
        <v>62</v>
      </c>
      <c r="N60" s="23">
        <v>8</v>
      </c>
      <c r="O60" s="23">
        <v>11</v>
      </c>
      <c r="P60" s="23">
        <v>2</v>
      </c>
      <c r="Q60" s="23">
        <v>2</v>
      </c>
      <c r="R60" s="23">
        <v>7</v>
      </c>
      <c r="S60" s="23">
        <v>22</v>
      </c>
      <c r="T60" s="30">
        <v>31</v>
      </c>
    </row>
    <row r="61" spans="1:20" ht="13.5" thickBot="1">
      <c r="A61" s="17"/>
      <c r="B61" s="18"/>
      <c r="C61" s="8"/>
      <c r="D61" s="25" t="s">
        <v>1</v>
      </c>
      <c r="E61" s="26">
        <v>3</v>
      </c>
      <c r="F61" s="26">
        <v>5</v>
      </c>
      <c r="G61" s="26">
        <v>1</v>
      </c>
      <c r="H61" s="26">
        <v>0</v>
      </c>
      <c r="I61" s="26">
        <v>4</v>
      </c>
      <c r="J61" s="26">
        <v>5</v>
      </c>
      <c r="K61" s="27">
        <v>23</v>
      </c>
      <c r="L61" s="29"/>
      <c r="M61" s="25" t="s">
        <v>1</v>
      </c>
      <c r="N61" s="26">
        <v>4</v>
      </c>
      <c r="O61" s="26">
        <v>11</v>
      </c>
      <c r="P61" s="26">
        <v>1</v>
      </c>
      <c r="Q61" s="26">
        <v>1</v>
      </c>
      <c r="R61" s="26">
        <v>9</v>
      </c>
      <c r="S61" s="26">
        <v>13</v>
      </c>
      <c r="T61" s="31">
        <v>47</v>
      </c>
    </row>
    <row r="62" ht="13.5" thickBot="1"/>
    <row r="63" spans="1:20" ht="12.75">
      <c r="A63" s="2" t="s">
        <v>21</v>
      </c>
      <c r="B63" s="9"/>
      <c r="C63" s="12" t="s">
        <v>20</v>
      </c>
      <c r="D63" s="19" t="s">
        <v>5</v>
      </c>
      <c r="E63" s="20" t="s">
        <v>6</v>
      </c>
      <c r="F63" s="20" t="s">
        <v>7</v>
      </c>
      <c r="G63" s="20" t="s">
        <v>8</v>
      </c>
      <c r="H63" s="20" t="s">
        <v>9</v>
      </c>
      <c r="I63" s="20" t="s">
        <v>6</v>
      </c>
      <c r="J63" s="20" t="s">
        <v>10</v>
      </c>
      <c r="K63" s="21" t="s">
        <v>11</v>
      </c>
      <c r="L63" s="12" t="s">
        <v>68</v>
      </c>
      <c r="M63" s="3" t="s">
        <v>5</v>
      </c>
      <c r="N63" s="3" t="s">
        <v>6</v>
      </c>
      <c r="O63" s="3" t="s">
        <v>7</v>
      </c>
      <c r="P63" s="3" t="s">
        <v>8</v>
      </c>
      <c r="Q63" s="3" t="s">
        <v>9</v>
      </c>
      <c r="R63" s="3" t="s">
        <v>6</v>
      </c>
      <c r="S63" s="3" t="s">
        <v>10</v>
      </c>
      <c r="T63" s="4" t="s">
        <v>11</v>
      </c>
    </row>
    <row r="64" spans="1:20" ht="12.75">
      <c r="A64" s="10"/>
      <c r="B64" s="11"/>
      <c r="C64" s="13" t="s">
        <v>4</v>
      </c>
      <c r="D64" s="22"/>
      <c r="E64" s="23"/>
      <c r="F64" s="23"/>
      <c r="G64" s="23"/>
      <c r="H64" s="23"/>
      <c r="I64" s="23"/>
      <c r="J64" s="23"/>
      <c r="K64" s="24"/>
      <c r="L64" s="13" t="s">
        <v>4</v>
      </c>
      <c r="M64" s="22"/>
      <c r="N64" s="23"/>
      <c r="O64" s="23"/>
      <c r="P64" s="23"/>
      <c r="Q64" s="23"/>
      <c r="R64" s="23"/>
      <c r="S64" s="23"/>
      <c r="T64" s="30"/>
    </row>
    <row r="65" spans="1:20" ht="12.75">
      <c r="A65" s="14"/>
      <c r="B65" s="15"/>
      <c r="C65" s="6"/>
      <c r="D65" s="22" t="s">
        <v>60</v>
      </c>
      <c r="E65" s="23">
        <v>18</v>
      </c>
      <c r="F65" s="23">
        <v>6</v>
      </c>
      <c r="G65" s="23">
        <v>6</v>
      </c>
      <c r="H65" s="23">
        <v>0</v>
      </c>
      <c r="I65" s="23">
        <v>0</v>
      </c>
      <c r="J65" s="23">
        <v>36</v>
      </c>
      <c r="K65" s="24">
        <v>9</v>
      </c>
      <c r="L65" s="28"/>
      <c r="M65" s="22" t="s">
        <v>60</v>
      </c>
      <c r="N65" s="23">
        <v>36</v>
      </c>
      <c r="O65" s="23">
        <v>12</v>
      </c>
      <c r="P65" s="23">
        <v>12</v>
      </c>
      <c r="Q65" s="23">
        <v>0</v>
      </c>
      <c r="R65" s="23">
        <v>0</v>
      </c>
      <c r="S65" s="23">
        <v>50</v>
      </c>
      <c r="T65" s="30">
        <v>13</v>
      </c>
    </row>
    <row r="66" spans="1:20" ht="12.75">
      <c r="A66" s="5"/>
      <c r="B66" s="16"/>
      <c r="C66" s="7"/>
      <c r="D66" s="22" t="s">
        <v>63</v>
      </c>
      <c r="E66" s="23">
        <v>15</v>
      </c>
      <c r="F66" s="23">
        <v>6</v>
      </c>
      <c r="G66" s="23">
        <v>5</v>
      </c>
      <c r="H66" s="23">
        <v>0</v>
      </c>
      <c r="I66" s="23">
        <v>1</v>
      </c>
      <c r="J66" s="23">
        <v>16</v>
      </c>
      <c r="K66" s="24">
        <v>8</v>
      </c>
      <c r="L66" s="28"/>
      <c r="M66" s="22" t="s">
        <v>63</v>
      </c>
      <c r="N66" s="23">
        <v>24</v>
      </c>
      <c r="O66" s="23">
        <v>12</v>
      </c>
      <c r="P66" s="23">
        <v>8</v>
      </c>
      <c r="Q66" s="23">
        <v>0</v>
      </c>
      <c r="R66" s="23">
        <v>4</v>
      </c>
      <c r="S66" s="23">
        <v>30</v>
      </c>
      <c r="T66" s="30">
        <v>16</v>
      </c>
    </row>
    <row r="67" spans="1:20" ht="12.75">
      <c r="A67" s="5" t="s">
        <v>111</v>
      </c>
      <c r="B67" s="16" t="s">
        <v>60</v>
      </c>
      <c r="C67" s="41"/>
      <c r="D67" s="22" t="s">
        <v>64</v>
      </c>
      <c r="E67" s="23">
        <v>9</v>
      </c>
      <c r="F67" s="23">
        <v>6</v>
      </c>
      <c r="G67" s="23">
        <v>3</v>
      </c>
      <c r="H67" s="23">
        <v>0</v>
      </c>
      <c r="I67" s="23">
        <v>3</v>
      </c>
      <c r="J67" s="23">
        <v>14</v>
      </c>
      <c r="K67" s="24">
        <v>9</v>
      </c>
      <c r="L67" s="69"/>
      <c r="M67" s="22" t="s">
        <v>64</v>
      </c>
      <c r="N67" s="23">
        <v>22</v>
      </c>
      <c r="O67" s="23">
        <v>12</v>
      </c>
      <c r="P67" s="23">
        <v>7</v>
      </c>
      <c r="Q67" s="23">
        <v>1</v>
      </c>
      <c r="R67" s="23">
        <v>4</v>
      </c>
      <c r="S67" s="23">
        <v>30</v>
      </c>
      <c r="T67" s="30">
        <v>15</v>
      </c>
    </row>
    <row r="68" spans="1:20" ht="12.75">
      <c r="A68" s="5" t="s">
        <v>64</v>
      </c>
      <c r="B68" s="16" t="s">
        <v>1</v>
      </c>
      <c r="C68" s="41" t="s">
        <v>121</v>
      </c>
      <c r="D68" s="22" t="s">
        <v>61</v>
      </c>
      <c r="E68" s="23">
        <v>9</v>
      </c>
      <c r="F68" s="23">
        <v>6</v>
      </c>
      <c r="G68" s="23">
        <v>3</v>
      </c>
      <c r="H68" s="23">
        <v>0</v>
      </c>
      <c r="I68" s="23">
        <v>3</v>
      </c>
      <c r="J68" s="23">
        <v>14</v>
      </c>
      <c r="K68" s="24">
        <v>17</v>
      </c>
      <c r="L68" s="69" t="s">
        <v>121</v>
      </c>
      <c r="M68" s="22" t="s">
        <v>2</v>
      </c>
      <c r="N68" s="23">
        <v>15</v>
      </c>
      <c r="O68" s="23">
        <v>12</v>
      </c>
      <c r="P68" s="23">
        <v>5</v>
      </c>
      <c r="Q68" s="23">
        <v>0</v>
      </c>
      <c r="R68" s="23">
        <v>7</v>
      </c>
      <c r="S68" s="23">
        <v>20</v>
      </c>
      <c r="T68" s="30">
        <v>34</v>
      </c>
    </row>
    <row r="69" spans="1:20" ht="12.75">
      <c r="A69" s="5" t="s">
        <v>63</v>
      </c>
      <c r="B69" s="16" t="s">
        <v>61</v>
      </c>
      <c r="C69" s="41" t="s">
        <v>121</v>
      </c>
      <c r="D69" s="22" t="s">
        <v>2</v>
      </c>
      <c r="E69" s="23">
        <v>6</v>
      </c>
      <c r="F69" s="23">
        <v>6</v>
      </c>
      <c r="G69" s="23">
        <v>2</v>
      </c>
      <c r="H69" s="23">
        <v>0</v>
      </c>
      <c r="I69" s="23">
        <v>4</v>
      </c>
      <c r="J69" s="23">
        <v>9</v>
      </c>
      <c r="K69" s="24">
        <v>20</v>
      </c>
      <c r="L69" s="69" t="s">
        <v>123</v>
      </c>
      <c r="M69" s="22" t="s">
        <v>61</v>
      </c>
      <c r="N69" s="23">
        <v>15</v>
      </c>
      <c r="O69" s="23">
        <v>12</v>
      </c>
      <c r="P69" s="23">
        <v>5</v>
      </c>
      <c r="Q69" s="23">
        <v>0</v>
      </c>
      <c r="R69" s="23">
        <v>7</v>
      </c>
      <c r="S69" s="23">
        <v>30</v>
      </c>
      <c r="T69" s="30">
        <v>36</v>
      </c>
    </row>
    <row r="70" spans="1:20" ht="12.75">
      <c r="A70" s="5" t="s">
        <v>62</v>
      </c>
      <c r="B70" s="16" t="s">
        <v>2</v>
      </c>
      <c r="C70" s="41" t="s">
        <v>114</v>
      </c>
      <c r="D70" s="22" t="s">
        <v>128</v>
      </c>
      <c r="E70" s="23">
        <v>3</v>
      </c>
      <c r="F70" s="23">
        <v>6</v>
      </c>
      <c r="G70" s="23">
        <v>1</v>
      </c>
      <c r="H70" s="23">
        <v>0</v>
      </c>
      <c r="I70" s="23">
        <v>5</v>
      </c>
      <c r="J70" s="23">
        <v>12</v>
      </c>
      <c r="K70" s="24">
        <v>18</v>
      </c>
      <c r="L70" s="69" t="s">
        <v>138</v>
      </c>
      <c r="M70" s="22" t="s">
        <v>62</v>
      </c>
      <c r="N70" s="23">
        <v>8</v>
      </c>
      <c r="O70" s="23">
        <v>12</v>
      </c>
      <c r="P70" s="23">
        <v>2</v>
      </c>
      <c r="Q70" s="23">
        <v>2</v>
      </c>
      <c r="R70" s="23">
        <v>8</v>
      </c>
      <c r="S70" s="23">
        <v>25</v>
      </c>
      <c r="T70" s="30">
        <v>35</v>
      </c>
    </row>
    <row r="71" spans="1:20" ht="13.5" thickBot="1">
      <c r="A71" s="17"/>
      <c r="B71" s="18"/>
      <c r="C71" s="8"/>
      <c r="D71" s="25" t="s">
        <v>1</v>
      </c>
      <c r="E71" s="26">
        <v>3</v>
      </c>
      <c r="F71" s="26">
        <v>6</v>
      </c>
      <c r="G71" s="26">
        <v>1</v>
      </c>
      <c r="H71" s="26">
        <v>0</v>
      </c>
      <c r="I71" s="26">
        <v>5</v>
      </c>
      <c r="J71" s="26">
        <v>6</v>
      </c>
      <c r="K71" s="27">
        <v>26</v>
      </c>
      <c r="L71" s="29"/>
      <c r="M71" s="25" t="s">
        <v>1</v>
      </c>
      <c r="N71" s="26">
        <v>4</v>
      </c>
      <c r="O71" s="26">
        <v>12</v>
      </c>
      <c r="P71" s="26">
        <v>1</v>
      </c>
      <c r="Q71" s="26">
        <v>1</v>
      </c>
      <c r="R71" s="26">
        <v>9</v>
      </c>
      <c r="S71" s="26">
        <v>14</v>
      </c>
      <c r="T71" s="31">
        <v>50</v>
      </c>
    </row>
  </sheetData>
  <sheetProtection/>
  <mergeCells count="1">
    <mergeCell ref="B1:E1"/>
  </mergeCells>
  <printOptions/>
  <pageMargins left="0.22" right="0.23" top="0.21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30">
      <selection activeCell="K155" sqref="K155"/>
    </sheetView>
  </sheetViews>
  <sheetFormatPr defaultColWidth="9.140625" defaultRowHeight="12.75"/>
  <cols>
    <col min="1" max="2" width="18.8515625" style="0" bestFit="1" customWidth="1"/>
    <col min="3" max="3" width="7.57421875" style="0" bestFit="1" customWidth="1"/>
    <col min="4" max="4" width="27.421875" style="0" bestFit="1" customWidth="1"/>
    <col min="5" max="11" width="3.8515625" style="0" customWidth="1"/>
  </cols>
  <sheetData>
    <row r="1" spans="2:5" ht="13.5" thickBot="1">
      <c r="B1" s="172" t="s">
        <v>164</v>
      </c>
      <c r="C1" s="173"/>
      <c r="D1" s="173"/>
      <c r="E1" s="174"/>
    </row>
    <row r="2" spans="1:11" ht="12.75">
      <c r="A2" s="2" t="s">
        <v>0</v>
      </c>
      <c r="B2" s="9"/>
      <c r="C2" s="130" t="s">
        <v>146</v>
      </c>
      <c r="D2" s="138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6</v>
      </c>
      <c r="J2" s="20" t="s">
        <v>10</v>
      </c>
      <c r="K2" s="126" t="s">
        <v>11</v>
      </c>
    </row>
    <row r="3" spans="1:11" ht="12.75">
      <c r="A3" s="10"/>
      <c r="B3" s="11"/>
      <c r="C3" s="131" t="s">
        <v>4</v>
      </c>
      <c r="D3" s="84"/>
      <c r="E3" s="38"/>
      <c r="F3" s="38"/>
      <c r="G3" s="38"/>
      <c r="H3" s="38"/>
      <c r="I3" s="38"/>
      <c r="J3" s="38"/>
      <c r="K3" s="87"/>
    </row>
    <row r="4" spans="1:11" ht="12.75">
      <c r="A4" s="14"/>
      <c r="B4" s="15"/>
      <c r="C4" s="142"/>
      <c r="D4" s="100" t="s">
        <v>150</v>
      </c>
      <c r="E4" s="103">
        <v>3</v>
      </c>
      <c r="F4" s="103">
        <v>1</v>
      </c>
      <c r="G4" s="103">
        <v>1</v>
      </c>
      <c r="H4" s="103">
        <v>0</v>
      </c>
      <c r="I4" s="103">
        <v>0</v>
      </c>
      <c r="J4" s="103">
        <v>4</v>
      </c>
      <c r="K4" s="129">
        <v>2</v>
      </c>
    </row>
    <row r="5" spans="1:11" ht="12.75">
      <c r="A5" s="100"/>
      <c r="B5" s="101"/>
      <c r="C5" s="133"/>
      <c r="D5" s="5" t="s">
        <v>147</v>
      </c>
      <c r="E5" s="23">
        <v>3</v>
      </c>
      <c r="F5" s="23">
        <v>1</v>
      </c>
      <c r="G5" s="23">
        <v>1</v>
      </c>
      <c r="H5" s="23">
        <v>0</v>
      </c>
      <c r="I5" s="23">
        <v>0</v>
      </c>
      <c r="J5" s="23">
        <v>3</v>
      </c>
      <c r="K5" s="30">
        <v>2</v>
      </c>
    </row>
    <row r="6" spans="1:11" ht="12.75">
      <c r="A6" s="5" t="s">
        <v>147</v>
      </c>
      <c r="B6" s="16" t="s">
        <v>148</v>
      </c>
      <c r="C6" s="134" t="s">
        <v>215</v>
      </c>
      <c r="D6" s="5" t="s">
        <v>153</v>
      </c>
      <c r="E6" s="23">
        <v>1</v>
      </c>
      <c r="F6" s="23">
        <v>1</v>
      </c>
      <c r="G6" s="23">
        <v>0</v>
      </c>
      <c r="H6" s="23">
        <v>1</v>
      </c>
      <c r="I6" s="23">
        <v>0</v>
      </c>
      <c r="J6" s="23">
        <v>1</v>
      </c>
      <c r="K6" s="30">
        <v>1</v>
      </c>
    </row>
    <row r="7" spans="1:11" ht="12.75">
      <c r="A7" s="5" t="s">
        <v>149</v>
      </c>
      <c r="B7" s="16" t="s">
        <v>150</v>
      </c>
      <c r="C7" s="134" t="s">
        <v>137</v>
      </c>
      <c r="D7" s="5" t="s">
        <v>2</v>
      </c>
      <c r="E7" s="23">
        <v>1</v>
      </c>
      <c r="F7" s="23">
        <v>1</v>
      </c>
      <c r="G7" s="23">
        <v>0</v>
      </c>
      <c r="H7" s="23">
        <v>1</v>
      </c>
      <c r="I7" s="23">
        <v>0</v>
      </c>
      <c r="J7" s="23">
        <v>1</v>
      </c>
      <c r="K7" s="30">
        <v>1</v>
      </c>
    </row>
    <row r="8" spans="1:11" ht="12.75">
      <c r="A8" s="5" t="s">
        <v>159</v>
      </c>
      <c r="B8" s="16" t="s">
        <v>151</v>
      </c>
      <c r="C8" s="134" t="s">
        <v>216</v>
      </c>
      <c r="D8" s="5" t="s">
        <v>155</v>
      </c>
      <c r="E8" s="23">
        <v>1</v>
      </c>
      <c r="F8" s="23">
        <v>1</v>
      </c>
      <c r="G8" s="23">
        <v>0</v>
      </c>
      <c r="H8" s="23">
        <v>1</v>
      </c>
      <c r="I8" s="23">
        <v>0</v>
      </c>
      <c r="J8" s="23">
        <v>0</v>
      </c>
      <c r="K8" s="30">
        <v>0</v>
      </c>
    </row>
    <row r="9" spans="1:11" ht="12.75">
      <c r="A9" s="5" t="s">
        <v>152</v>
      </c>
      <c r="B9" s="16" t="s">
        <v>153</v>
      </c>
      <c r="C9" s="134" t="s">
        <v>105</v>
      </c>
      <c r="D9" s="5" t="s">
        <v>154</v>
      </c>
      <c r="E9" s="23">
        <v>1</v>
      </c>
      <c r="F9" s="23">
        <v>1</v>
      </c>
      <c r="G9" s="23">
        <v>0</v>
      </c>
      <c r="H9" s="23">
        <v>1</v>
      </c>
      <c r="I9" s="23">
        <v>0</v>
      </c>
      <c r="J9" s="23">
        <v>0</v>
      </c>
      <c r="K9" s="30">
        <v>0</v>
      </c>
    </row>
    <row r="10" spans="1:11" ht="12.75">
      <c r="A10" s="5" t="s">
        <v>154</v>
      </c>
      <c r="B10" s="16" t="s">
        <v>155</v>
      </c>
      <c r="C10" s="134" t="s">
        <v>135</v>
      </c>
      <c r="D10" s="5" t="s">
        <v>151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30">
        <v>0</v>
      </c>
    </row>
    <row r="11" spans="1:11" ht="12.75">
      <c r="A11" s="5" t="s">
        <v>156</v>
      </c>
      <c r="B11" s="16" t="s">
        <v>157</v>
      </c>
      <c r="C11" s="135"/>
      <c r="D11" s="5" t="s">
        <v>157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0">
        <v>0</v>
      </c>
    </row>
    <row r="12" spans="1:11" ht="12.75">
      <c r="A12" s="97"/>
      <c r="B12" s="98"/>
      <c r="C12" s="136"/>
      <c r="D12" s="97" t="s">
        <v>148</v>
      </c>
      <c r="E12" s="99">
        <v>0</v>
      </c>
      <c r="F12" s="99">
        <v>1</v>
      </c>
      <c r="G12" s="99">
        <v>0</v>
      </c>
      <c r="H12" s="99">
        <v>0</v>
      </c>
      <c r="I12" s="99">
        <v>1</v>
      </c>
      <c r="J12" s="99">
        <v>2</v>
      </c>
      <c r="K12" s="141">
        <v>3</v>
      </c>
    </row>
    <row r="13" spans="1:11" ht="12.75">
      <c r="A13" s="97"/>
      <c r="B13" s="98"/>
      <c r="C13" s="136"/>
      <c r="D13" s="97" t="s">
        <v>149</v>
      </c>
      <c r="E13" s="99">
        <v>0</v>
      </c>
      <c r="F13" s="99">
        <v>1</v>
      </c>
      <c r="G13" s="99">
        <v>0</v>
      </c>
      <c r="H13" s="99">
        <v>0</v>
      </c>
      <c r="I13" s="99">
        <v>1</v>
      </c>
      <c r="J13" s="99">
        <v>2</v>
      </c>
      <c r="K13" s="141">
        <v>4</v>
      </c>
    </row>
    <row r="14" spans="1:11" ht="13.5" thickBot="1">
      <c r="A14" s="17"/>
      <c r="B14" s="18"/>
      <c r="C14" s="137"/>
      <c r="D14" s="17" t="s">
        <v>217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1">
        <v>0</v>
      </c>
    </row>
    <row r="15" ht="13.5" thickBot="1"/>
    <row r="16" spans="1:11" ht="12.75">
      <c r="A16" s="2" t="s">
        <v>12</v>
      </c>
      <c r="B16" s="9"/>
      <c r="C16" s="130" t="s">
        <v>158</v>
      </c>
      <c r="D16" s="138" t="s">
        <v>5</v>
      </c>
      <c r="E16" s="20" t="s">
        <v>6</v>
      </c>
      <c r="F16" s="20" t="s">
        <v>7</v>
      </c>
      <c r="G16" s="20" t="s">
        <v>8</v>
      </c>
      <c r="H16" s="20" t="s">
        <v>9</v>
      </c>
      <c r="I16" s="20" t="s">
        <v>6</v>
      </c>
      <c r="J16" s="20" t="s">
        <v>10</v>
      </c>
      <c r="K16" s="126" t="s">
        <v>11</v>
      </c>
    </row>
    <row r="17" spans="1:11" ht="12.75">
      <c r="A17" s="10"/>
      <c r="B17" s="11"/>
      <c r="C17" s="131" t="s">
        <v>4</v>
      </c>
      <c r="D17" s="84"/>
      <c r="E17" s="38"/>
      <c r="F17" s="38"/>
      <c r="G17" s="38"/>
      <c r="H17" s="38"/>
      <c r="I17" s="38"/>
      <c r="J17" s="38"/>
      <c r="K17" s="87"/>
    </row>
    <row r="18" spans="1:11" ht="12.75">
      <c r="A18" s="14"/>
      <c r="B18" s="15"/>
      <c r="C18" s="132"/>
      <c r="D18" s="100" t="s">
        <v>150</v>
      </c>
      <c r="E18" s="103">
        <v>6</v>
      </c>
      <c r="F18" s="103">
        <v>2</v>
      </c>
      <c r="G18" s="103">
        <v>2</v>
      </c>
      <c r="H18" s="103">
        <v>0</v>
      </c>
      <c r="I18" s="103">
        <v>0</v>
      </c>
      <c r="J18" s="103">
        <v>9</v>
      </c>
      <c r="K18" s="129">
        <v>4</v>
      </c>
    </row>
    <row r="19" spans="1:11" ht="12.75">
      <c r="A19" s="5"/>
      <c r="B19" s="16"/>
      <c r="C19" s="143"/>
      <c r="D19" s="5" t="s">
        <v>155</v>
      </c>
      <c r="E19" s="23">
        <v>4</v>
      </c>
      <c r="F19" s="23">
        <v>2</v>
      </c>
      <c r="G19" s="23">
        <v>1</v>
      </c>
      <c r="H19" s="23">
        <v>1</v>
      </c>
      <c r="I19" s="23">
        <v>0</v>
      </c>
      <c r="J19" s="23">
        <v>2</v>
      </c>
      <c r="K19" s="30">
        <v>1</v>
      </c>
    </row>
    <row r="20" spans="1:11" ht="12.75">
      <c r="A20" s="5" t="s">
        <v>155</v>
      </c>
      <c r="B20" s="16" t="s">
        <v>2</v>
      </c>
      <c r="C20" s="134" t="s">
        <v>39</v>
      </c>
      <c r="D20" s="5" t="s">
        <v>147</v>
      </c>
      <c r="E20" s="23">
        <v>3</v>
      </c>
      <c r="F20" s="23">
        <v>2</v>
      </c>
      <c r="G20" s="23">
        <v>1</v>
      </c>
      <c r="H20" s="23">
        <v>0</v>
      </c>
      <c r="I20" s="23">
        <v>1</v>
      </c>
      <c r="J20" s="23">
        <v>5</v>
      </c>
      <c r="K20" s="30">
        <v>7</v>
      </c>
    </row>
    <row r="21" spans="1:11" ht="12.75">
      <c r="A21" s="5" t="s">
        <v>153</v>
      </c>
      <c r="B21" s="16" t="s">
        <v>157</v>
      </c>
      <c r="C21" s="134" t="s">
        <v>135</v>
      </c>
      <c r="D21" s="5" t="s">
        <v>154</v>
      </c>
      <c r="E21" s="23">
        <v>2</v>
      </c>
      <c r="F21" s="23">
        <v>2</v>
      </c>
      <c r="G21" s="23">
        <v>0</v>
      </c>
      <c r="H21" s="23">
        <v>2</v>
      </c>
      <c r="I21" s="23">
        <v>0</v>
      </c>
      <c r="J21" s="23">
        <v>2</v>
      </c>
      <c r="K21" s="30">
        <v>2</v>
      </c>
    </row>
    <row r="22" spans="1:11" ht="12.75">
      <c r="A22" s="5" t="s">
        <v>148</v>
      </c>
      <c r="B22" s="16" t="s">
        <v>159</v>
      </c>
      <c r="C22" s="134" t="s">
        <v>225</v>
      </c>
      <c r="D22" s="5" t="s">
        <v>153</v>
      </c>
      <c r="E22" s="23">
        <v>2</v>
      </c>
      <c r="F22" s="23">
        <v>2</v>
      </c>
      <c r="G22" s="23">
        <v>0</v>
      </c>
      <c r="H22" s="23">
        <v>2</v>
      </c>
      <c r="I22" s="23">
        <v>0</v>
      </c>
      <c r="J22" s="23">
        <v>1</v>
      </c>
      <c r="K22" s="30">
        <v>1</v>
      </c>
    </row>
    <row r="23" spans="1:11" ht="12.75">
      <c r="A23" s="5" t="s">
        <v>160</v>
      </c>
      <c r="B23" s="16" t="s">
        <v>147</v>
      </c>
      <c r="C23" s="134" t="s">
        <v>115</v>
      </c>
      <c r="D23" s="5" t="s">
        <v>151</v>
      </c>
      <c r="E23" s="23">
        <v>1</v>
      </c>
      <c r="F23" s="23">
        <v>1</v>
      </c>
      <c r="G23" s="23">
        <v>0</v>
      </c>
      <c r="H23" s="23">
        <v>1</v>
      </c>
      <c r="I23" s="23">
        <v>0</v>
      </c>
      <c r="J23" s="23">
        <v>2</v>
      </c>
      <c r="K23" s="30">
        <v>2</v>
      </c>
    </row>
    <row r="24" spans="1:11" ht="12.75">
      <c r="A24" s="5" t="s">
        <v>161</v>
      </c>
      <c r="B24" s="16" t="s">
        <v>154</v>
      </c>
      <c r="C24" s="134" t="s">
        <v>226</v>
      </c>
      <c r="D24" s="5" t="s">
        <v>157</v>
      </c>
      <c r="E24" s="23">
        <v>1</v>
      </c>
      <c r="F24" s="23">
        <v>1</v>
      </c>
      <c r="G24" s="23">
        <v>0</v>
      </c>
      <c r="H24" s="23">
        <v>1</v>
      </c>
      <c r="I24" s="23">
        <v>0</v>
      </c>
      <c r="J24" s="23">
        <v>0</v>
      </c>
      <c r="K24" s="30">
        <v>0</v>
      </c>
    </row>
    <row r="25" spans="1:11" ht="12.75">
      <c r="A25" s="5" t="s">
        <v>156</v>
      </c>
      <c r="B25" s="16" t="s">
        <v>149</v>
      </c>
      <c r="C25" s="135"/>
      <c r="D25" s="5" t="s">
        <v>2</v>
      </c>
      <c r="E25" s="23">
        <v>1</v>
      </c>
      <c r="F25" s="23">
        <v>2</v>
      </c>
      <c r="G25" s="23">
        <v>0</v>
      </c>
      <c r="H25" s="23">
        <v>1</v>
      </c>
      <c r="I25" s="23">
        <v>1</v>
      </c>
      <c r="J25" s="23">
        <v>2</v>
      </c>
      <c r="K25" s="30">
        <v>3</v>
      </c>
    </row>
    <row r="26" spans="1:11" ht="12.75">
      <c r="A26" s="97"/>
      <c r="B26" s="98"/>
      <c r="C26" s="136"/>
      <c r="D26" s="97" t="s">
        <v>148</v>
      </c>
      <c r="E26" s="99">
        <v>0</v>
      </c>
      <c r="F26" s="99">
        <v>1</v>
      </c>
      <c r="G26" s="99">
        <v>0</v>
      </c>
      <c r="H26" s="99">
        <v>0</v>
      </c>
      <c r="I26" s="99">
        <v>1</v>
      </c>
      <c r="J26" s="99">
        <v>2</v>
      </c>
      <c r="K26" s="141">
        <v>3</v>
      </c>
    </row>
    <row r="27" spans="1:11" ht="12.75">
      <c r="A27" s="97"/>
      <c r="B27" s="98"/>
      <c r="C27" s="136"/>
      <c r="D27" s="97" t="s">
        <v>149</v>
      </c>
      <c r="E27" s="99">
        <v>0</v>
      </c>
      <c r="F27" s="99">
        <v>1</v>
      </c>
      <c r="G27" s="99">
        <v>0</v>
      </c>
      <c r="H27" s="99">
        <v>0</v>
      </c>
      <c r="I27" s="99">
        <v>1</v>
      </c>
      <c r="J27" s="99">
        <v>2</v>
      </c>
      <c r="K27" s="141">
        <v>4</v>
      </c>
    </row>
    <row r="28" spans="1:11" ht="13.5" thickBot="1">
      <c r="A28" s="17"/>
      <c r="B28" s="18"/>
      <c r="C28" s="137"/>
      <c r="D28" s="17" t="s">
        <v>227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1">
        <v>0</v>
      </c>
    </row>
    <row r="29" ht="13.5" thickBot="1"/>
    <row r="30" spans="1:11" ht="12.75">
      <c r="A30" s="2" t="s">
        <v>16</v>
      </c>
      <c r="B30" s="9"/>
      <c r="C30" s="130" t="s">
        <v>162</v>
      </c>
      <c r="D30" s="138" t="s">
        <v>5</v>
      </c>
      <c r="E30" s="20" t="s">
        <v>6</v>
      </c>
      <c r="F30" s="20" t="s">
        <v>7</v>
      </c>
      <c r="G30" s="20" t="s">
        <v>8</v>
      </c>
      <c r="H30" s="20" t="s">
        <v>9</v>
      </c>
      <c r="I30" s="20" t="s">
        <v>6</v>
      </c>
      <c r="J30" s="20" t="s">
        <v>10</v>
      </c>
      <c r="K30" s="126" t="s">
        <v>11</v>
      </c>
    </row>
    <row r="31" spans="1:11" ht="12.75">
      <c r="A31" s="10"/>
      <c r="B31" s="11"/>
      <c r="C31" s="131" t="s">
        <v>4</v>
      </c>
      <c r="D31" s="84"/>
      <c r="E31" s="38"/>
      <c r="F31" s="38"/>
      <c r="G31" s="38"/>
      <c r="H31" s="38"/>
      <c r="I31" s="38"/>
      <c r="J31" s="38"/>
      <c r="K31" s="87"/>
    </row>
    <row r="32" spans="1:11" ht="12.75">
      <c r="A32" s="14"/>
      <c r="B32" s="102"/>
      <c r="C32" s="142"/>
      <c r="D32" s="139" t="s">
        <v>150</v>
      </c>
      <c r="E32" s="103">
        <v>6</v>
      </c>
      <c r="F32" s="103">
        <v>2</v>
      </c>
      <c r="G32" s="103">
        <v>2</v>
      </c>
      <c r="H32" s="103">
        <v>0</v>
      </c>
      <c r="I32" s="103">
        <v>0</v>
      </c>
      <c r="J32" s="103">
        <v>9</v>
      </c>
      <c r="K32" s="129">
        <v>4</v>
      </c>
    </row>
    <row r="33" spans="1:11" ht="12.75">
      <c r="A33" s="100"/>
      <c r="B33" s="101"/>
      <c r="C33" s="133"/>
      <c r="D33" s="5" t="s">
        <v>154</v>
      </c>
      <c r="E33" s="23">
        <v>5</v>
      </c>
      <c r="F33" s="23">
        <v>3</v>
      </c>
      <c r="G33" s="23">
        <v>1</v>
      </c>
      <c r="H33" s="23">
        <v>2</v>
      </c>
      <c r="I33" s="23">
        <v>0</v>
      </c>
      <c r="J33" s="23">
        <v>5</v>
      </c>
      <c r="K33" s="30">
        <v>3</v>
      </c>
    </row>
    <row r="34" spans="1:11" ht="12.75">
      <c r="A34" s="5" t="s">
        <v>149</v>
      </c>
      <c r="B34" s="16" t="s">
        <v>153</v>
      </c>
      <c r="C34" s="134" t="s">
        <v>114</v>
      </c>
      <c r="D34" s="5" t="s">
        <v>153</v>
      </c>
      <c r="E34" s="23">
        <v>5</v>
      </c>
      <c r="F34" s="23">
        <v>3</v>
      </c>
      <c r="G34" s="23">
        <v>1</v>
      </c>
      <c r="H34" s="23">
        <v>2</v>
      </c>
      <c r="I34" s="23">
        <v>0</v>
      </c>
      <c r="J34" s="23">
        <v>4</v>
      </c>
      <c r="K34" s="30">
        <v>2</v>
      </c>
    </row>
    <row r="35" spans="1:11" ht="12.75">
      <c r="A35" s="5" t="s">
        <v>157</v>
      </c>
      <c r="B35" s="16" t="s">
        <v>155</v>
      </c>
      <c r="C35" s="134" t="s">
        <v>215</v>
      </c>
      <c r="D35" s="140" t="s">
        <v>157</v>
      </c>
      <c r="E35" s="107">
        <v>4</v>
      </c>
      <c r="F35" s="107">
        <v>2</v>
      </c>
      <c r="G35" s="107">
        <v>1</v>
      </c>
      <c r="H35" s="107">
        <v>1</v>
      </c>
      <c r="I35" s="107">
        <v>0</v>
      </c>
      <c r="J35" s="107">
        <v>3</v>
      </c>
      <c r="K35" s="128">
        <v>2</v>
      </c>
    </row>
    <row r="36" spans="1:11" ht="12.75">
      <c r="A36" s="5" t="s">
        <v>163</v>
      </c>
      <c r="B36" s="16" t="s">
        <v>147</v>
      </c>
      <c r="C36" s="134" t="s">
        <v>230</v>
      </c>
      <c r="D36" s="5" t="s">
        <v>155</v>
      </c>
      <c r="E36" s="23">
        <v>4</v>
      </c>
      <c r="F36" s="23">
        <v>3</v>
      </c>
      <c r="G36" s="23">
        <v>1</v>
      </c>
      <c r="H36" s="23">
        <v>1</v>
      </c>
      <c r="I36" s="23">
        <v>1</v>
      </c>
      <c r="J36" s="23">
        <v>4</v>
      </c>
      <c r="K36" s="30">
        <v>4</v>
      </c>
    </row>
    <row r="37" spans="1:11" ht="12.75">
      <c r="A37" s="5" t="s">
        <v>152</v>
      </c>
      <c r="B37" s="16" t="s">
        <v>151</v>
      </c>
      <c r="C37" s="134" t="s">
        <v>228</v>
      </c>
      <c r="D37" s="5" t="s">
        <v>147</v>
      </c>
      <c r="E37" s="23">
        <v>3</v>
      </c>
      <c r="F37" s="23">
        <v>2</v>
      </c>
      <c r="G37" s="23">
        <v>1</v>
      </c>
      <c r="H37" s="23">
        <v>0</v>
      </c>
      <c r="I37" s="23">
        <v>1</v>
      </c>
      <c r="J37" s="23">
        <v>5</v>
      </c>
      <c r="K37" s="30">
        <v>7</v>
      </c>
    </row>
    <row r="38" spans="1:11" ht="12.75">
      <c r="A38" s="5" t="s">
        <v>154</v>
      </c>
      <c r="B38" s="16" t="s">
        <v>148</v>
      </c>
      <c r="C38" s="134" t="s">
        <v>121</v>
      </c>
      <c r="D38" s="5" t="s">
        <v>151</v>
      </c>
      <c r="E38" s="23">
        <v>2</v>
      </c>
      <c r="F38" s="23">
        <v>2</v>
      </c>
      <c r="G38" s="23">
        <v>0</v>
      </c>
      <c r="H38" s="23">
        <v>2</v>
      </c>
      <c r="I38" s="23">
        <v>0</v>
      </c>
      <c r="J38" s="23">
        <v>5</v>
      </c>
      <c r="K38" s="30">
        <v>5</v>
      </c>
    </row>
    <row r="39" spans="1:11" ht="12.75">
      <c r="A39" s="5" t="s">
        <v>156</v>
      </c>
      <c r="B39" s="16" t="s">
        <v>150</v>
      </c>
      <c r="C39" s="135"/>
      <c r="D39" s="5" t="s">
        <v>2</v>
      </c>
      <c r="E39" s="23">
        <v>2</v>
      </c>
      <c r="F39" s="23">
        <v>3</v>
      </c>
      <c r="G39" s="23">
        <v>0</v>
      </c>
      <c r="H39" s="23">
        <v>2</v>
      </c>
      <c r="I39" s="23">
        <v>1</v>
      </c>
      <c r="J39" s="23">
        <v>5</v>
      </c>
      <c r="K39" s="30">
        <v>6</v>
      </c>
    </row>
    <row r="40" spans="1:11" ht="12.75">
      <c r="A40" s="97"/>
      <c r="B40" s="98"/>
      <c r="C40" s="136"/>
      <c r="D40" s="5" t="s">
        <v>148</v>
      </c>
      <c r="E40" s="23">
        <v>0</v>
      </c>
      <c r="F40" s="23">
        <v>2</v>
      </c>
      <c r="G40" s="23">
        <v>0</v>
      </c>
      <c r="H40" s="23">
        <v>0</v>
      </c>
      <c r="I40" s="23">
        <v>2</v>
      </c>
      <c r="J40" s="23">
        <v>3</v>
      </c>
      <c r="K40" s="30">
        <v>6</v>
      </c>
    </row>
    <row r="41" spans="1:11" ht="12.75">
      <c r="A41" s="97"/>
      <c r="B41" s="98"/>
      <c r="C41" s="136"/>
      <c r="D41" s="5" t="s">
        <v>149</v>
      </c>
      <c r="E41" s="23">
        <v>0</v>
      </c>
      <c r="F41" s="23">
        <v>2</v>
      </c>
      <c r="G41" s="23">
        <v>0</v>
      </c>
      <c r="H41" s="23">
        <v>0</v>
      </c>
      <c r="I41" s="23">
        <v>2</v>
      </c>
      <c r="J41" s="23">
        <v>3</v>
      </c>
      <c r="K41" s="30">
        <v>7</v>
      </c>
    </row>
    <row r="42" spans="1:11" ht="13.5" thickBot="1">
      <c r="A42" s="17"/>
      <c r="B42" s="18"/>
      <c r="C42" s="137"/>
      <c r="D42" s="17" t="s">
        <v>227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31">
        <v>0</v>
      </c>
    </row>
    <row r="43" ht="13.5" thickBot="1"/>
    <row r="44" spans="1:11" ht="12.75">
      <c r="A44" s="2" t="s">
        <v>17</v>
      </c>
      <c r="B44" s="9"/>
      <c r="C44" s="150" t="s">
        <v>165</v>
      </c>
      <c r="D44" s="148" t="s">
        <v>5</v>
      </c>
      <c r="E44" s="20" t="s">
        <v>6</v>
      </c>
      <c r="F44" s="20" t="s">
        <v>7</v>
      </c>
      <c r="G44" s="20" t="s">
        <v>8</v>
      </c>
      <c r="H44" s="20" t="s">
        <v>9</v>
      </c>
      <c r="I44" s="20" t="s">
        <v>6</v>
      </c>
      <c r="J44" s="20" t="s">
        <v>10</v>
      </c>
      <c r="K44" s="126" t="s">
        <v>11</v>
      </c>
    </row>
    <row r="45" spans="1:11" ht="12.75">
      <c r="A45" s="10"/>
      <c r="B45" s="11"/>
      <c r="C45" s="151" t="s">
        <v>4</v>
      </c>
      <c r="D45" s="145"/>
      <c r="E45" s="38"/>
      <c r="F45" s="38"/>
      <c r="G45" s="38"/>
      <c r="H45" s="38"/>
      <c r="I45" s="38"/>
      <c r="J45" s="38"/>
      <c r="K45" s="87"/>
    </row>
    <row r="46" spans="1:11" ht="12.75">
      <c r="A46" s="14"/>
      <c r="B46" s="15"/>
      <c r="C46" s="152"/>
      <c r="D46" s="146" t="s">
        <v>154</v>
      </c>
      <c r="E46" s="103">
        <v>8</v>
      </c>
      <c r="F46" s="103">
        <v>4</v>
      </c>
      <c r="G46" s="103">
        <v>2</v>
      </c>
      <c r="H46" s="103">
        <v>2</v>
      </c>
      <c r="I46" s="103">
        <v>0</v>
      </c>
      <c r="J46" s="103">
        <v>7</v>
      </c>
      <c r="K46" s="129">
        <v>3</v>
      </c>
    </row>
    <row r="47" spans="1:11" ht="12.75">
      <c r="A47" s="5"/>
      <c r="B47" s="24"/>
      <c r="C47" s="153"/>
      <c r="D47" s="104" t="s">
        <v>150</v>
      </c>
      <c r="E47" s="23">
        <v>6</v>
      </c>
      <c r="F47" s="23">
        <v>2</v>
      </c>
      <c r="G47" s="23">
        <v>2</v>
      </c>
      <c r="H47" s="23">
        <v>0</v>
      </c>
      <c r="I47" s="23">
        <v>0</v>
      </c>
      <c r="J47" s="23">
        <v>9</v>
      </c>
      <c r="K47" s="30">
        <v>4</v>
      </c>
    </row>
    <row r="48" spans="1:11" ht="12.75">
      <c r="A48" s="5" t="s">
        <v>147</v>
      </c>
      <c r="B48" s="24" t="s">
        <v>154</v>
      </c>
      <c r="C48" s="163" t="s">
        <v>110</v>
      </c>
      <c r="D48" s="104" t="s">
        <v>153</v>
      </c>
      <c r="E48" s="23">
        <v>5</v>
      </c>
      <c r="F48" s="23">
        <v>3</v>
      </c>
      <c r="G48" s="23">
        <v>1</v>
      </c>
      <c r="H48" s="23">
        <v>2</v>
      </c>
      <c r="I48" s="23">
        <v>0</v>
      </c>
      <c r="J48" s="23">
        <v>4</v>
      </c>
      <c r="K48" s="30">
        <v>2</v>
      </c>
    </row>
    <row r="49" spans="1:11" ht="12.75">
      <c r="A49" s="5" t="s">
        <v>155</v>
      </c>
      <c r="B49" s="16" t="s">
        <v>149</v>
      </c>
      <c r="C49" s="154" t="s">
        <v>139</v>
      </c>
      <c r="D49" s="104" t="s">
        <v>151</v>
      </c>
      <c r="E49" s="23">
        <v>5</v>
      </c>
      <c r="F49" s="23">
        <v>3</v>
      </c>
      <c r="G49" s="23">
        <v>1</v>
      </c>
      <c r="H49" s="23">
        <v>2</v>
      </c>
      <c r="I49" s="23">
        <v>0</v>
      </c>
      <c r="J49" s="23">
        <v>8</v>
      </c>
      <c r="K49" s="30">
        <v>7</v>
      </c>
    </row>
    <row r="50" spans="1:11" ht="12.75">
      <c r="A50" s="5" t="s">
        <v>148</v>
      </c>
      <c r="B50" s="16" t="s">
        <v>2</v>
      </c>
      <c r="C50" s="154" t="s">
        <v>234</v>
      </c>
      <c r="D50" s="104" t="s">
        <v>155</v>
      </c>
      <c r="E50" s="23">
        <v>5</v>
      </c>
      <c r="F50" s="23">
        <v>4</v>
      </c>
      <c r="G50" s="23">
        <v>1</v>
      </c>
      <c r="H50" s="23">
        <v>2</v>
      </c>
      <c r="I50" s="23">
        <v>1</v>
      </c>
      <c r="J50" s="23">
        <v>8</v>
      </c>
      <c r="K50" s="30">
        <v>8</v>
      </c>
    </row>
    <row r="51" spans="1:11" ht="12.75">
      <c r="A51" s="5" t="s">
        <v>150</v>
      </c>
      <c r="B51" s="16" t="s">
        <v>159</v>
      </c>
      <c r="C51" s="154" t="s">
        <v>247</v>
      </c>
      <c r="D51" s="104" t="s">
        <v>174</v>
      </c>
      <c r="E51" s="23">
        <v>4</v>
      </c>
      <c r="F51" s="23">
        <v>3</v>
      </c>
      <c r="G51" s="23">
        <v>1</v>
      </c>
      <c r="H51" s="23">
        <v>1</v>
      </c>
      <c r="I51" s="23">
        <v>1</v>
      </c>
      <c r="J51" s="23">
        <v>5</v>
      </c>
      <c r="K51" s="30">
        <v>5</v>
      </c>
    </row>
    <row r="52" spans="1:11" ht="12.75">
      <c r="A52" s="5" t="s">
        <v>151</v>
      </c>
      <c r="B52" s="16" t="s">
        <v>157</v>
      </c>
      <c r="C52" s="154" t="s">
        <v>215</v>
      </c>
      <c r="D52" s="104" t="s">
        <v>147</v>
      </c>
      <c r="E52" s="23">
        <v>3</v>
      </c>
      <c r="F52" s="23">
        <v>3</v>
      </c>
      <c r="G52" s="23">
        <v>1</v>
      </c>
      <c r="H52" s="23">
        <v>0</v>
      </c>
      <c r="I52" s="23">
        <v>2</v>
      </c>
      <c r="J52" s="23">
        <v>5</v>
      </c>
      <c r="K52" s="30">
        <v>9</v>
      </c>
    </row>
    <row r="53" spans="1:11" ht="12.75">
      <c r="A53" s="5" t="s">
        <v>156</v>
      </c>
      <c r="B53" s="16" t="s">
        <v>153</v>
      </c>
      <c r="C53" s="155"/>
      <c r="D53" s="104" t="s">
        <v>148</v>
      </c>
      <c r="E53" s="23">
        <v>3</v>
      </c>
      <c r="F53" s="23">
        <v>3</v>
      </c>
      <c r="G53" s="23">
        <v>1</v>
      </c>
      <c r="H53" s="23">
        <v>0</v>
      </c>
      <c r="I53" s="23">
        <v>2</v>
      </c>
      <c r="J53" s="23">
        <v>5</v>
      </c>
      <c r="K53" s="30">
        <v>6</v>
      </c>
    </row>
    <row r="54" spans="1:11" ht="12.75">
      <c r="A54" s="97"/>
      <c r="B54" s="98"/>
      <c r="C54" s="156"/>
      <c r="D54" s="104" t="s">
        <v>2</v>
      </c>
      <c r="E54" s="23">
        <v>2</v>
      </c>
      <c r="F54" s="23">
        <v>4</v>
      </c>
      <c r="G54" s="23">
        <v>0</v>
      </c>
      <c r="H54" s="23">
        <v>2</v>
      </c>
      <c r="I54" s="23">
        <v>2</v>
      </c>
      <c r="J54" s="23">
        <v>5</v>
      </c>
      <c r="K54" s="30">
        <v>8</v>
      </c>
    </row>
    <row r="55" spans="1:11" ht="12.75">
      <c r="A55" s="97"/>
      <c r="B55" s="98"/>
      <c r="C55" s="156"/>
      <c r="D55" s="104" t="s">
        <v>149</v>
      </c>
      <c r="E55" s="23">
        <v>1</v>
      </c>
      <c r="F55" s="23">
        <v>3</v>
      </c>
      <c r="G55" s="23">
        <v>0</v>
      </c>
      <c r="H55" s="23">
        <v>1</v>
      </c>
      <c r="I55" s="23">
        <v>2</v>
      </c>
      <c r="J55" s="23">
        <v>7</v>
      </c>
      <c r="K55" s="30">
        <v>11</v>
      </c>
    </row>
    <row r="56" spans="1:11" ht="13.5" thickBot="1">
      <c r="A56" s="17"/>
      <c r="B56" s="18"/>
      <c r="C56" s="157"/>
      <c r="D56" s="149" t="s">
        <v>227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31">
        <v>0</v>
      </c>
    </row>
    <row r="57" ht="13.5" thickBot="1"/>
    <row r="58" spans="1:11" ht="12.75">
      <c r="A58" s="2" t="s">
        <v>18</v>
      </c>
      <c r="B58" s="9"/>
      <c r="C58" s="150" t="s">
        <v>166</v>
      </c>
      <c r="D58" s="148" t="s">
        <v>5</v>
      </c>
      <c r="E58" s="20" t="s">
        <v>6</v>
      </c>
      <c r="F58" s="20" t="s">
        <v>7</v>
      </c>
      <c r="G58" s="20" t="s">
        <v>8</v>
      </c>
      <c r="H58" s="20" t="s">
        <v>9</v>
      </c>
      <c r="I58" s="20" t="s">
        <v>6</v>
      </c>
      <c r="J58" s="20" t="s">
        <v>10</v>
      </c>
      <c r="K58" s="126" t="s">
        <v>11</v>
      </c>
    </row>
    <row r="59" spans="1:11" ht="12.75">
      <c r="A59" s="10"/>
      <c r="B59" s="11"/>
      <c r="C59" s="151" t="s">
        <v>4</v>
      </c>
      <c r="D59" s="145"/>
      <c r="E59" s="38"/>
      <c r="F59" s="38"/>
      <c r="G59" s="38"/>
      <c r="H59" s="38"/>
      <c r="I59" s="38"/>
      <c r="J59" s="38"/>
      <c r="K59" s="87"/>
    </row>
    <row r="60" spans="1:11" ht="12.75">
      <c r="A60" s="14"/>
      <c r="B60" s="15"/>
      <c r="C60" s="152"/>
      <c r="D60" s="158" t="s">
        <v>153</v>
      </c>
      <c r="E60" s="34">
        <v>8</v>
      </c>
      <c r="F60" s="34">
        <v>4</v>
      </c>
      <c r="G60" s="34">
        <v>2</v>
      </c>
      <c r="H60" s="34">
        <v>2</v>
      </c>
      <c r="I60" s="34">
        <v>0</v>
      </c>
      <c r="J60" s="34">
        <v>7</v>
      </c>
      <c r="K60" s="127">
        <v>2</v>
      </c>
    </row>
    <row r="61" spans="1:11" ht="12.75">
      <c r="A61" s="100"/>
      <c r="B61" s="101"/>
      <c r="C61" s="153"/>
      <c r="D61" s="104" t="s">
        <v>154</v>
      </c>
      <c r="E61" s="23">
        <v>8</v>
      </c>
      <c r="F61" s="23">
        <v>4</v>
      </c>
      <c r="G61" s="23">
        <v>2</v>
      </c>
      <c r="H61" s="23">
        <v>2</v>
      </c>
      <c r="I61" s="23">
        <v>0</v>
      </c>
      <c r="J61" s="23">
        <v>7</v>
      </c>
      <c r="K61" s="30">
        <v>3</v>
      </c>
    </row>
    <row r="62" spans="1:11" ht="12.75">
      <c r="A62" s="5" t="s">
        <v>153</v>
      </c>
      <c r="B62" s="16" t="s">
        <v>150</v>
      </c>
      <c r="C62" s="163" t="s">
        <v>131</v>
      </c>
      <c r="D62" s="164" t="s">
        <v>151</v>
      </c>
      <c r="E62" s="23">
        <v>8</v>
      </c>
      <c r="F62" s="23">
        <v>4</v>
      </c>
      <c r="G62" s="23">
        <v>2</v>
      </c>
      <c r="H62" s="23">
        <v>2</v>
      </c>
      <c r="I62" s="23">
        <v>0</v>
      </c>
      <c r="J62" s="23">
        <v>11</v>
      </c>
      <c r="K62" s="30">
        <v>8</v>
      </c>
    </row>
    <row r="63" spans="1:11" ht="12.75">
      <c r="A63" s="5" t="s">
        <v>149</v>
      </c>
      <c r="B63" s="16" t="s">
        <v>151</v>
      </c>
      <c r="C63" s="154" t="s">
        <v>114</v>
      </c>
      <c r="D63" s="104" t="s">
        <v>157</v>
      </c>
      <c r="E63" s="23">
        <v>7</v>
      </c>
      <c r="F63" s="23">
        <v>4</v>
      </c>
      <c r="G63" s="23">
        <v>2</v>
      </c>
      <c r="H63" s="23">
        <v>1</v>
      </c>
      <c r="I63" s="23">
        <v>1</v>
      </c>
      <c r="J63" s="23">
        <v>8</v>
      </c>
      <c r="K63" s="30">
        <v>5</v>
      </c>
    </row>
    <row r="64" spans="1:11" ht="12.75">
      <c r="A64" s="5" t="s">
        <v>157</v>
      </c>
      <c r="B64" s="16" t="s">
        <v>148</v>
      </c>
      <c r="C64" s="154" t="s">
        <v>131</v>
      </c>
      <c r="D64" s="104" t="s">
        <v>150</v>
      </c>
      <c r="E64" s="23">
        <v>6</v>
      </c>
      <c r="F64" s="23">
        <v>3</v>
      </c>
      <c r="G64" s="23">
        <v>2</v>
      </c>
      <c r="H64" s="23">
        <v>0</v>
      </c>
      <c r="I64" s="23">
        <v>1</v>
      </c>
      <c r="J64" s="23">
        <v>9</v>
      </c>
      <c r="K64" s="30">
        <v>7</v>
      </c>
    </row>
    <row r="65" spans="1:11" ht="12.75">
      <c r="A65" s="5" t="s">
        <v>2</v>
      </c>
      <c r="B65" s="16" t="s">
        <v>147</v>
      </c>
      <c r="C65" s="154" t="s">
        <v>231</v>
      </c>
      <c r="D65" s="159" t="s">
        <v>2</v>
      </c>
      <c r="E65" s="71">
        <v>5</v>
      </c>
      <c r="F65" s="71">
        <v>5</v>
      </c>
      <c r="G65" s="71">
        <v>1</v>
      </c>
      <c r="H65" s="71">
        <v>2</v>
      </c>
      <c r="I65" s="71">
        <v>2</v>
      </c>
      <c r="J65" s="71">
        <v>14</v>
      </c>
      <c r="K65" s="72">
        <v>9</v>
      </c>
    </row>
    <row r="66" spans="1:11" ht="12.75">
      <c r="A66" s="5" t="s">
        <v>154</v>
      </c>
      <c r="B66" s="16" t="s">
        <v>163</v>
      </c>
      <c r="C66" s="154" t="s">
        <v>244</v>
      </c>
      <c r="D66" s="104" t="s">
        <v>155</v>
      </c>
      <c r="E66" s="23">
        <v>5</v>
      </c>
      <c r="F66" s="23">
        <v>4</v>
      </c>
      <c r="G66" s="23">
        <v>1</v>
      </c>
      <c r="H66" s="23">
        <v>2</v>
      </c>
      <c r="I66" s="23">
        <v>1</v>
      </c>
      <c r="J66" s="23">
        <v>8</v>
      </c>
      <c r="K66" s="30">
        <v>8</v>
      </c>
    </row>
    <row r="67" spans="1:11" ht="12.75">
      <c r="A67" s="5" t="s">
        <v>156</v>
      </c>
      <c r="B67" s="16" t="s">
        <v>155</v>
      </c>
      <c r="C67" s="155"/>
      <c r="D67" s="104" t="s">
        <v>147</v>
      </c>
      <c r="E67" s="23">
        <v>3</v>
      </c>
      <c r="F67" s="23">
        <v>4</v>
      </c>
      <c r="G67" s="23">
        <v>1</v>
      </c>
      <c r="H67" s="23">
        <v>0</v>
      </c>
      <c r="I67" s="23">
        <v>3</v>
      </c>
      <c r="J67" s="23">
        <v>6</v>
      </c>
      <c r="K67" s="30">
        <v>18</v>
      </c>
    </row>
    <row r="68" spans="1:11" ht="12.75">
      <c r="A68" s="97"/>
      <c r="B68" s="98"/>
      <c r="C68" s="156"/>
      <c r="D68" s="104" t="s">
        <v>148</v>
      </c>
      <c r="E68" s="23">
        <v>3</v>
      </c>
      <c r="F68" s="23">
        <v>4</v>
      </c>
      <c r="G68" s="23">
        <v>1</v>
      </c>
      <c r="H68" s="23">
        <v>0</v>
      </c>
      <c r="I68" s="23">
        <v>3</v>
      </c>
      <c r="J68" s="23">
        <v>5</v>
      </c>
      <c r="K68" s="30">
        <v>9</v>
      </c>
    </row>
    <row r="69" spans="1:11" ht="12.75">
      <c r="A69" s="97"/>
      <c r="B69" s="98"/>
      <c r="C69" s="156"/>
      <c r="D69" s="104" t="s">
        <v>149</v>
      </c>
      <c r="E69" s="23">
        <v>1</v>
      </c>
      <c r="F69" s="23">
        <v>4</v>
      </c>
      <c r="G69" s="23">
        <v>0</v>
      </c>
      <c r="H69" s="23">
        <v>1</v>
      </c>
      <c r="I69" s="23">
        <v>3</v>
      </c>
      <c r="J69" s="23">
        <v>8</v>
      </c>
      <c r="K69" s="30">
        <v>14</v>
      </c>
    </row>
    <row r="70" spans="1:11" ht="13.5" thickBot="1">
      <c r="A70" s="17"/>
      <c r="B70" s="18"/>
      <c r="C70" s="157"/>
      <c r="D70" s="149" t="s">
        <v>227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31">
        <v>0</v>
      </c>
    </row>
    <row r="71" ht="13.5" thickBot="1"/>
    <row r="72" spans="1:11" ht="12.75">
      <c r="A72" s="2" t="s">
        <v>19</v>
      </c>
      <c r="B72" s="9"/>
      <c r="C72" s="150" t="s">
        <v>167</v>
      </c>
      <c r="D72" s="148" t="s">
        <v>5</v>
      </c>
      <c r="E72" s="20" t="s">
        <v>6</v>
      </c>
      <c r="F72" s="20" t="s">
        <v>7</v>
      </c>
      <c r="G72" s="20" t="s">
        <v>8</v>
      </c>
      <c r="H72" s="20" t="s">
        <v>9</v>
      </c>
      <c r="I72" s="20" t="s">
        <v>6</v>
      </c>
      <c r="J72" s="20" t="s">
        <v>10</v>
      </c>
      <c r="K72" s="126" t="s">
        <v>11</v>
      </c>
    </row>
    <row r="73" spans="1:11" ht="12.75">
      <c r="A73" s="10"/>
      <c r="B73" s="11"/>
      <c r="C73" s="151" t="s">
        <v>4</v>
      </c>
      <c r="D73" s="145"/>
      <c r="E73" s="38"/>
      <c r="F73" s="38"/>
      <c r="G73" s="38"/>
      <c r="H73" s="38"/>
      <c r="I73" s="38"/>
      <c r="J73" s="38"/>
      <c r="K73" s="87"/>
    </row>
    <row r="74" spans="1:11" ht="12.75">
      <c r="A74" s="14"/>
      <c r="B74" s="15"/>
      <c r="C74" s="152"/>
      <c r="D74" s="144" t="s">
        <v>153</v>
      </c>
      <c r="E74" s="34">
        <v>11</v>
      </c>
      <c r="F74" s="34">
        <v>5</v>
      </c>
      <c r="G74" s="34">
        <v>3</v>
      </c>
      <c r="H74" s="34">
        <v>2</v>
      </c>
      <c r="I74" s="34">
        <v>0</v>
      </c>
      <c r="J74" s="34">
        <v>11</v>
      </c>
      <c r="K74" s="127">
        <v>2</v>
      </c>
    </row>
    <row r="75" spans="1:11" ht="12.75">
      <c r="A75" s="100"/>
      <c r="B75" s="101"/>
      <c r="C75" s="153"/>
      <c r="D75" s="164" t="s">
        <v>157</v>
      </c>
      <c r="E75" s="23">
        <v>10</v>
      </c>
      <c r="F75" s="23">
        <v>5</v>
      </c>
      <c r="G75" s="23">
        <v>3</v>
      </c>
      <c r="H75" s="23">
        <v>1</v>
      </c>
      <c r="I75" s="23">
        <v>1</v>
      </c>
      <c r="J75" s="23">
        <v>13</v>
      </c>
      <c r="K75" s="30">
        <v>5</v>
      </c>
    </row>
    <row r="76" spans="1:11" ht="12.75">
      <c r="A76" s="5" t="s">
        <v>147</v>
      </c>
      <c r="B76" s="16" t="s">
        <v>157</v>
      </c>
      <c r="C76" s="163" t="s">
        <v>242</v>
      </c>
      <c r="D76" s="164" t="s">
        <v>154</v>
      </c>
      <c r="E76" s="23">
        <v>9</v>
      </c>
      <c r="F76" s="23">
        <v>5</v>
      </c>
      <c r="G76" s="23">
        <v>2</v>
      </c>
      <c r="H76" s="23">
        <v>3</v>
      </c>
      <c r="I76" s="23">
        <v>0</v>
      </c>
      <c r="J76" s="23">
        <v>8</v>
      </c>
      <c r="K76" s="30">
        <v>4</v>
      </c>
    </row>
    <row r="77" spans="1:11" ht="12.75">
      <c r="A77" s="5" t="s">
        <v>155</v>
      </c>
      <c r="B77" s="16" t="s">
        <v>153</v>
      </c>
      <c r="C77" s="154" t="s">
        <v>96</v>
      </c>
      <c r="D77" s="164" t="s">
        <v>151</v>
      </c>
      <c r="E77" s="23">
        <v>8</v>
      </c>
      <c r="F77" s="23">
        <v>4</v>
      </c>
      <c r="G77" s="23">
        <v>2</v>
      </c>
      <c r="H77" s="23">
        <v>2</v>
      </c>
      <c r="I77" s="23">
        <v>0</v>
      </c>
      <c r="J77" s="23">
        <v>11</v>
      </c>
      <c r="K77" s="30">
        <v>8</v>
      </c>
    </row>
    <row r="78" spans="1:11" ht="12.75">
      <c r="A78" s="5" t="s">
        <v>163</v>
      </c>
      <c r="B78" s="16" t="s">
        <v>2</v>
      </c>
      <c r="C78" s="154" t="s">
        <v>232</v>
      </c>
      <c r="D78" s="160" t="s">
        <v>150</v>
      </c>
      <c r="E78" s="23">
        <v>7</v>
      </c>
      <c r="F78" s="23">
        <v>4</v>
      </c>
      <c r="G78" s="23">
        <v>2</v>
      </c>
      <c r="H78" s="23">
        <v>1</v>
      </c>
      <c r="I78" s="23">
        <v>1</v>
      </c>
      <c r="J78" s="23">
        <v>10</v>
      </c>
      <c r="K78" s="30">
        <v>8</v>
      </c>
    </row>
    <row r="79" spans="1:11" ht="12.75">
      <c r="A79" s="5" t="s">
        <v>148</v>
      </c>
      <c r="B79" s="16" t="s">
        <v>149</v>
      </c>
      <c r="C79" s="163" t="s">
        <v>107</v>
      </c>
      <c r="D79" s="159" t="s">
        <v>2</v>
      </c>
      <c r="E79" s="71">
        <v>5</v>
      </c>
      <c r="F79" s="71">
        <v>5</v>
      </c>
      <c r="G79" s="71">
        <v>1</v>
      </c>
      <c r="H79" s="71">
        <v>2</v>
      </c>
      <c r="I79" s="71">
        <v>2</v>
      </c>
      <c r="J79" s="71">
        <v>14</v>
      </c>
      <c r="K79" s="72">
        <v>9</v>
      </c>
    </row>
    <row r="80" spans="1:11" ht="12.75">
      <c r="A80" s="5" t="s">
        <v>150</v>
      </c>
      <c r="B80" s="16" t="s">
        <v>154</v>
      </c>
      <c r="C80" s="154" t="s">
        <v>105</v>
      </c>
      <c r="D80" s="104" t="s">
        <v>155</v>
      </c>
      <c r="E80" s="23">
        <v>5</v>
      </c>
      <c r="F80" s="23">
        <v>5</v>
      </c>
      <c r="G80" s="23">
        <v>1</v>
      </c>
      <c r="H80" s="23">
        <v>2</v>
      </c>
      <c r="I80" s="23">
        <v>2</v>
      </c>
      <c r="J80" s="23">
        <v>8</v>
      </c>
      <c r="K80" s="30">
        <v>12</v>
      </c>
    </row>
    <row r="81" spans="1:11" ht="12.75">
      <c r="A81" s="5" t="s">
        <v>156</v>
      </c>
      <c r="B81" s="16" t="s">
        <v>151</v>
      </c>
      <c r="C81" s="155"/>
      <c r="D81" s="159" t="s">
        <v>243</v>
      </c>
      <c r="E81" s="71">
        <v>4</v>
      </c>
      <c r="F81" s="71">
        <v>5</v>
      </c>
      <c r="G81" s="71">
        <v>1</v>
      </c>
      <c r="H81" s="71">
        <v>1</v>
      </c>
      <c r="I81" s="71">
        <v>3</v>
      </c>
      <c r="J81" s="71">
        <v>11</v>
      </c>
      <c r="K81" s="72">
        <v>16</v>
      </c>
    </row>
    <row r="82" spans="1:11" ht="12.75">
      <c r="A82" s="97"/>
      <c r="B82" s="98"/>
      <c r="C82" s="156"/>
      <c r="D82" s="104" t="s">
        <v>147</v>
      </c>
      <c r="E82" s="23">
        <v>3</v>
      </c>
      <c r="F82" s="23">
        <v>5</v>
      </c>
      <c r="G82" s="23">
        <v>1</v>
      </c>
      <c r="H82" s="23">
        <v>0</v>
      </c>
      <c r="I82" s="23">
        <v>4</v>
      </c>
      <c r="J82" s="23">
        <v>6</v>
      </c>
      <c r="K82" s="30">
        <v>23</v>
      </c>
    </row>
    <row r="83" spans="1:11" ht="12.75">
      <c r="A83" s="97"/>
      <c r="B83" s="98"/>
      <c r="C83" s="156"/>
      <c r="D83" s="104" t="s">
        <v>148</v>
      </c>
      <c r="E83" s="23">
        <v>3</v>
      </c>
      <c r="F83" s="23">
        <v>5</v>
      </c>
      <c r="G83" s="23">
        <v>1</v>
      </c>
      <c r="H83" s="23">
        <v>0</v>
      </c>
      <c r="I83" s="23">
        <v>4</v>
      </c>
      <c r="J83" s="23">
        <v>7</v>
      </c>
      <c r="K83" s="30">
        <v>12</v>
      </c>
    </row>
    <row r="84" spans="1:11" ht="13.5" thickBot="1">
      <c r="A84" s="17"/>
      <c r="B84" s="18"/>
      <c r="C84" s="157"/>
      <c r="D84" s="149" t="s">
        <v>227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31">
        <v>0</v>
      </c>
    </row>
    <row r="85" spans="1:11" ht="12.75">
      <c r="A85" s="78"/>
      <c r="B85" s="147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3.5" thickBot="1">
      <c r="A86" s="78"/>
      <c r="B86" s="147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2.75">
      <c r="A87" s="2" t="s">
        <v>21</v>
      </c>
      <c r="B87" s="9"/>
      <c r="C87" s="150" t="s">
        <v>168</v>
      </c>
      <c r="D87" s="148" t="s">
        <v>5</v>
      </c>
      <c r="E87" s="20" t="s">
        <v>6</v>
      </c>
      <c r="F87" s="20" t="s">
        <v>7</v>
      </c>
      <c r="G87" s="20" t="s">
        <v>8</v>
      </c>
      <c r="H87" s="20" t="s">
        <v>9</v>
      </c>
      <c r="I87" s="20" t="s">
        <v>6</v>
      </c>
      <c r="J87" s="20" t="s">
        <v>10</v>
      </c>
      <c r="K87" s="126" t="s">
        <v>11</v>
      </c>
    </row>
    <row r="88" spans="1:11" ht="12.75">
      <c r="A88" s="10"/>
      <c r="B88" s="11"/>
      <c r="C88" s="151" t="s">
        <v>4</v>
      </c>
      <c r="D88" s="145"/>
      <c r="E88" s="38"/>
      <c r="F88" s="38"/>
      <c r="G88" s="38"/>
      <c r="H88" s="38"/>
      <c r="I88" s="38"/>
      <c r="J88" s="38"/>
      <c r="K88" s="87"/>
    </row>
    <row r="89" spans="1:11" ht="12.75">
      <c r="A89" s="14"/>
      <c r="B89" s="15"/>
      <c r="C89" s="152"/>
      <c r="D89" s="161" t="s">
        <v>153</v>
      </c>
      <c r="E89" s="103">
        <v>14</v>
      </c>
      <c r="F89" s="103">
        <v>6</v>
      </c>
      <c r="G89" s="103">
        <v>4</v>
      </c>
      <c r="H89" s="103">
        <v>2</v>
      </c>
      <c r="I89" s="103">
        <v>0</v>
      </c>
      <c r="J89" s="103">
        <v>14</v>
      </c>
      <c r="K89" s="129">
        <v>2</v>
      </c>
    </row>
    <row r="90" spans="1:11" ht="12.75">
      <c r="A90" s="100"/>
      <c r="B90" s="101"/>
      <c r="C90" s="153"/>
      <c r="D90" s="104" t="s">
        <v>154</v>
      </c>
      <c r="E90" s="23">
        <v>12</v>
      </c>
      <c r="F90" s="23">
        <v>6</v>
      </c>
      <c r="G90" s="23">
        <v>3</v>
      </c>
      <c r="H90" s="23">
        <v>3</v>
      </c>
      <c r="I90" s="23">
        <v>0</v>
      </c>
      <c r="J90" s="23">
        <v>10</v>
      </c>
      <c r="K90" s="30">
        <v>5</v>
      </c>
    </row>
    <row r="91" spans="1:11" ht="12.75">
      <c r="A91" s="5" t="s">
        <v>155</v>
      </c>
      <c r="B91" s="16" t="s">
        <v>150</v>
      </c>
      <c r="C91" s="154" t="s">
        <v>114</v>
      </c>
      <c r="D91" s="164" t="s">
        <v>157</v>
      </c>
      <c r="E91" s="23">
        <v>10</v>
      </c>
      <c r="F91" s="23">
        <v>5</v>
      </c>
      <c r="G91" s="23">
        <v>3</v>
      </c>
      <c r="H91" s="23">
        <v>1</v>
      </c>
      <c r="I91" s="23">
        <v>1</v>
      </c>
      <c r="J91" s="23">
        <v>13</v>
      </c>
      <c r="K91" s="30">
        <v>5</v>
      </c>
    </row>
    <row r="92" spans="1:11" ht="12.75">
      <c r="A92" s="5" t="s">
        <v>153</v>
      </c>
      <c r="B92" s="16" t="s">
        <v>151</v>
      </c>
      <c r="C92" s="154" t="s">
        <v>131</v>
      </c>
      <c r="D92" s="104" t="s">
        <v>150</v>
      </c>
      <c r="E92" s="23">
        <v>10</v>
      </c>
      <c r="F92" s="23">
        <v>5</v>
      </c>
      <c r="G92" s="23">
        <v>3</v>
      </c>
      <c r="H92" s="23">
        <v>1</v>
      </c>
      <c r="I92" s="23">
        <v>1</v>
      </c>
      <c r="J92" s="23">
        <v>13</v>
      </c>
      <c r="K92" s="30">
        <v>9</v>
      </c>
    </row>
    <row r="93" spans="1:11" ht="12.75">
      <c r="A93" s="5" t="s">
        <v>149</v>
      </c>
      <c r="B93" s="16" t="s">
        <v>147</v>
      </c>
      <c r="C93" s="154" t="s">
        <v>234</v>
      </c>
      <c r="D93" s="104" t="s">
        <v>151</v>
      </c>
      <c r="E93" s="23">
        <v>8</v>
      </c>
      <c r="F93" s="23">
        <v>5</v>
      </c>
      <c r="G93" s="23">
        <v>2</v>
      </c>
      <c r="H93" s="23">
        <v>2</v>
      </c>
      <c r="I93" s="23">
        <v>1</v>
      </c>
      <c r="J93" s="23">
        <v>11</v>
      </c>
      <c r="K93" s="30">
        <v>11</v>
      </c>
    </row>
    <row r="94" spans="1:11" ht="12.75">
      <c r="A94" s="5" t="s">
        <v>157</v>
      </c>
      <c r="B94" s="16" t="s">
        <v>163</v>
      </c>
      <c r="C94" s="154" t="s">
        <v>235</v>
      </c>
      <c r="D94" s="159" t="s">
        <v>149</v>
      </c>
      <c r="E94" s="71">
        <v>7</v>
      </c>
      <c r="F94" s="71">
        <v>6</v>
      </c>
      <c r="G94" s="71">
        <v>2</v>
      </c>
      <c r="H94" s="71">
        <v>1</v>
      </c>
      <c r="I94" s="71">
        <v>3</v>
      </c>
      <c r="J94" s="71">
        <v>13</v>
      </c>
      <c r="K94" s="72">
        <v>16</v>
      </c>
    </row>
    <row r="95" spans="1:11" ht="12.75">
      <c r="A95" s="5" t="s">
        <v>2</v>
      </c>
      <c r="B95" s="16" t="s">
        <v>154</v>
      </c>
      <c r="C95" s="154" t="s">
        <v>123</v>
      </c>
      <c r="D95" s="104" t="s">
        <v>2</v>
      </c>
      <c r="E95" s="23">
        <v>5</v>
      </c>
      <c r="F95" s="23">
        <v>6</v>
      </c>
      <c r="G95" s="23">
        <v>1</v>
      </c>
      <c r="H95" s="23">
        <v>2</v>
      </c>
      <c r="I95" s="23">
        <v>3</v>
      </c>
      <c r="J95" s="23">
        <v>15</v>
      </c>
      <c r="K95" s="30">
        <v>11</v>
      </c>
    </row>
    <row r="96" spans="1:11" ht="12.75">
      <c r="A96" s="5" t="s">
        <v>156</v>
      </c>
      <c r="B96" s="16" t="s">
        <v>148</v>
      </c>
      <c r="C96" s="155"/>
      <c r="D96" s="104" t="s">
        <v>155</v>
      </c>
      <c r="E96" s="23">
        <v>5</v>
      </c>
      <c r="F96" s="23">
        <v>6</v>
      </c>
      <c r="G96" s="23">
        <v>1</v>
      </c>
      <c r="H96" s="23">
        <v>2</v>
      </c>
      <c r="I96" s="23">
        <v>3</v>
      </c>
      <c r="J96" s="23">
        <v>9</v>
      </c>
      <c r="K96" s="30">
        <v>15</v>
      </c>
    </row>
    <row r="97" spans="1:11" ht="12.75">
      <c r="A97" s="97"/>
      <c r="B97" s="98"/>
      <c r="C97" s="156"/>
      <c r="D97" s="162" t="s">
        <v>147</v>
      </c>
      <c r="E97" s="99">
        <v>3</v>
      </c>
      <c r="F97" s="99">
        <v>6</v>
      </c>
      <c r="G97" s="99">
        <v>1</v>
      </c>
      <c r="H97" s="99">
        <v>0</v>
      </c>
      <c r="I97" s="99">
        <v>5</v>
      </c>
      <c r="J97" s="99">
        <v>6</v>
      </c>
      <c r="K97" s="141">
        <v>25</v>
      </c>
    </row>
    <row r="98" spans="1:11" ht="12.75">
      <c r="A98" s="97"/>
      <c r="B98" s="98"/>
      <c r="C98" s="156"/>
      <c r="D98" s="162" t="s">
        <v>148</v>
      </c>
      <c r="E98" s="99">
        <v>3</v>
      </c>
      <c r="F98" s="99">
        <v>5</v>
      </c>
      <c r="G98" s="99">
        <v>1</v>
      </c>
      <c r="H98" s="99">
        <v>0</v>
      </c>
      <c r="I98" s="99">
        <v>4</v>
      </c>
      <c r="J98" s="99">
        <v>7</v>
      </c>
      <c r="K98" s="141">
        <v>12</v>
      </c>
    </row>
    <row r="99" spans="1:11" ht="13.5" thickBot="1">
      <c r="A99" s="17"/>
      <c r="B99" s="18"/>
      <c r="C99" s="157"/>
      <c r="D99" s="149" t="s">
        <v>227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31">
        <v>0</v>
      </c>
    </row>
    <row r="100" ht="13.5" thickBot="1"/>
    <row r="101" spans="1:11" ht="12.75">
      <c r="A101" s="2" t="s">
        <v>169</v>
      </c>
      <c r="B101" s="9"/>
      <c r="C101" s="150" t="s">
        <v>170</v>
      </c>
      <c r="D101" s="148" t="s">
        <v>5</v>
      </c>
      <c r="E101" s="20" t="s">
        <v>6</v>
      </c>
      <c r="F101" s="20" t="s">
        <v>7</v>
      </c>
      <c r="G101" s="20" t="s">
        <v>8</v>
      </c>
      <c r="H101" s="20" t="s">
        <v>9</v>
      </c>
      <c r="I101" s="20" t="s">
        <v>6</v>
      </c>
      <c r="J101" s="20" t="s">
        <v>10</v>
      </c>
      <c r="K101" s="126" t="s">
        <v>11</v>
      </c>
    </row>
    <row r="102" spans="1:11" ht="12.75">
      <c r="A102" s="10"/>
      <c r="B102" s="11"/>
      <c r="C102" s="151" t="s">
        <v>4</v>
      </c>
      <c r="D102" s="145"/>
      <c r="E102" s="38"/>
      <c r="F102" s="38"/>
      <c r="G102" s="38"/>
      <c r="H102" s="38"/>
      <c r="I102" s="38"/>
      <c r="J102" s="38"/>
      <c r="K102" s="87"/>
    </row>
    <row r="103" spans="1:11" ht="12.75">
      <c r="A103" s="14"/>
      <c r="B103" s="15"/>
      <c r="C103" s="152"/>
      <c r="D103" s="161" t="s">
        <v>153</v>
      </c>
      <c r="E103" s="103">
        <v>17</v>
      </c>
      <c r="F103" s="103">
        <v>7</v>
      </c>
      <c r="G103" s="103">
        <v>5</v>
      </c>
      <c r="H103" s="103">
        <v>2</v>
      </c>
      <c r="I103" s="103">
        <v>0</v>
      </c>
      <c r="J103" s="103">
        <v>17</v>
      </c>
      <c r="K103" s="129">
        <v>2</v>
      </c>
    </row>
    <row r="104" spans="1:11" ht="12.75">
      <c r="A104" s="100"/>
      <c r="B104" s="101"/>
      <c r="C104" s="153"/>
      <c r="D104" s="164" t="s">
        <v>157</v>
      </c>
      <c r="E104" s="23">
        <v>13</v>
      </c>
      <c r="F104" s="23">
        <v>6</v>
      </c>
      <c r="G104" s="23">
        <v>4</v>
      </c>
      <c r="H104" s="23">
        <v>1</v>
      </c>
      <c r="I104" s="23">
        <v>1</v>
      </c>
      <c r="J104" s="23">
        <v>19</v>
      </c>
      <c r="K104" s="30">
        <v>5</v>
      </c>
    </row>
    <row r="105" spans="1:11" ht="12.75">
      <c r="A105" s="5" t="s">
        <v>163</v>
      </c>
      <c r="B105" s="16" t="s">
        <v>149</v>
      </c>
      <c r="C105" s="154" t="s">
        <v>236</v>
      </c>
      <c r="D105" s="164" t="s">
        <v>154</v>
      </c>
      <c r="E105" s="23">
        <v>12</v>
      </c>
      <c r="F105" s="23">
        <v>7</v>
      </c>
      <c r="G105" s="23">
        <v>3</v>
      </c>
      <c r="H105" s="23">
        <v>2</v>
      </c>
      <c r="I105" s="23">
        <v>2</v>
      </c>
      <c r="J105" s="23">
        <v>10</v>
      </c>
      <c r="K105" s="30">
        <v>11</v>
      </c>
    </row>
    <row r="106" spans="1:11" ht="12.75">
      <c r="A106" s="5" t="s">
        <v>171</v>
      </c>
      <c r="B106" s="16" t="s">
        <v>153</v>
      </c>
      <c r="C106" s="154" t="s">
        <v>122</v>
      </c>
      <c r="D106" s="164" t="s">
        <v>151</v>
      </c>
      <c r="E106" s="23">
        <v>11</v>
      </c>
      <c r="F106" s="23">
        <v>6</v>
      </c>
      <c r="G106" s="23">
        <v>3</v>
      </c>
      <c r="H106" s="23">
        <v>2</v>
      </c>
      <c r="I106" s="23">
        <v>1</v>
      </c>
      <c r="J106" s="23">
        <v>18</v>
      </c>
      <c r="K106" s="30">
        <v>12</v>
      </c>
    </row>
    <row r="107" spans="1:11" ht="12.75">
      <c r="A107" s="5" t="s">
        <v>160</v>
      </c>
      <c r="B107" s="16" t="s">
        <v>2</v>
      </c>
      <c r="C107" s="154" t="s">
        <v>237</v>
      </c>
      <c r="D107" s="104" t="s">
        <v>150</v>
      </c>
      <c r="E107" s="23">
        <v>11</v>
      </c>
      <c r="F107" s="23">
        <v>6</v>
      </c>
      <c r="G107" s="23">
        <v>3</v>
      </c>
      <c r="H107" s="23">
        <v>2</v>
      </c>
      <c r="I107" s="23">
        <v>1</v>
      </c>
      <c r="J107" s="23">
        <v>14</v>
      </c>
      <c r="K107" s="30">
        <v>10</v>
      </c>
    </row>
    <row r="108" spans="1:11" ht="12.75">
      <c r="A108" s="5" t="s">
        <v>151</v>
      </c>
      <c r="B108" s="16" t="s">
        <v>155</v>
      </c>
      <c r="C108" s="154" t="s">
        <v>238</v>
      </c>
      <c r="D108" s="159" t="s">
        <v>149</v>
      </c>
      <c r="E108" s="71">
        <v>7</v>
      </c>
      <c r="F108" s="71">
        <v>6</v>
      </c>
      <c r="G108" s="71">
        <v>2</v>
      </c>
      <c r="H108" s="71">
        <v>1</v>
      </c>
      <c r="I108" s="71">
        <v>3</v>
      </c>
      <c r="J108" s="71">
        <v>13</v>
      </c>
      <c r="K108" s="72">
        <v>16</v>
      </c>
    </row>
    <row r="109" spans="1:11" ht="12.75">
      <c r="A109" s="5" t="s">
        <v>154</v>
      </c>
      <c r="B109" s="16" t="s">
        <v>157</v>
      </c>
      <c r="C109" s="154" t="s">
        <v>239</v>
      </c>
      <c r="D109" s="104" t="s">
        <v>2</v>
      </c>
      <c r="E109" s="23">
        <v>6</v>
      </c>
      <c r="F109" s="23">
        <v>7</v>
      </c>
      <c r="G109" s="23">
        <v>1</v>
      </c>
      <c r="H109" s="23">
        <v>3</v>
      </c>
      <c r="I109" s="23">
        <v>3</v>
      </c>
      <c r="J109" s="23">
        <v>16</v>
      </c>
      <c r="K109" s="30">
        <v>12</v>
      </c>
    </row>
    <row r="110" spans="1:11" ht="12.75">
      <c r="A110" s="5" t="s">
        <v>156</v>
      </c>
      <c r="B110" s="16" t="s">
        <v>147</v>
      </c>
      <c r="C110" s="155"/>
      <c r="D110" s="104" t="s">
        <v>155</v>
      </c>
      <c r="E110" s="23">
        <v>5</v>
      </c>
      <c r="F110" s="23">
        <v>7</v>
      </c>
      <c r="G110" s="23">
        <v>1</v>
      </c>
      <c r="H110" s="23">
        <v>2</v>
      </c>
      <c r="I110" s="23">
        <v>4</v>
      </c>
      <c r="J110" s="23">
        <v>10</v>
      </c>
      <c r="K110" s="30">
        <v>22</v>
      </c>
    </row>
    <row r="111" spans="1:11" ht="12.75">
      <c r="A111" s="97"/>
      <c r="B111" s="98"/>
      <c r="C111" s="156"/>
      <c r="D111" s="162" t="s">
        <v>147</v>
      </c>
      <c r="E111" s="99">
        <v>3</v>
      </c>
      <c r="F111" s="99">
        <v>6</v>
      </c>
      <c r="G111" s="99">
        <v>1</v>
      </c>
      <c r="H111" s="99">
        <v>0</v>
      </c>
      <c r="I111" s="99">
        <v>5</v>
      </c>
      <c r="J111" s="99">
        <v>6</v>
      </c>
      <c r="K111" s="141">
        <v>25</v>
      </c>
    </row>
    <row r="112" spans="1:11" ht="12.75">
      <c r="A112" s="97"/>
      <c r="B112" s="98"/>
      <c r="C112" s="156"/>
      <c r="D112" s="162" t="s">
        <v>148</v>
      </c>
      <c r="E112" s="99">
        <v>3</v>
      </c>
      <c r="F112" s="99">
        <v>6</v>
      </c>
      <c r="G112" s="99">
        <v>1</v>
      </c>
      <c r="H112" s="99">
        <v>0</v>
      </c>
      <c r="I112" s="99">
        <v>5</v>
      </c>
      <c r="J112" s="99">
        <v>7</v>
      </c>
      <c r="K112" s="141">
        <v>15</v>
      </c>
    </row>
    <row r="113" spans="1:11" ht="13.5" thickBot="1">
      <c r="A113" s="17"/>
      <c r="B113" s="18"/>
      <c r="C113" s="157"/>
      <c r="D113" s="149" t="s">
        <v>240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31">
        <v>0</v>
      </c>
    </row>
    <row r="114" ht="13.5" thickBot="1"/>
    <row r="115" spans="1:11" ht="12.75">
      <c r="A115" s="2" t="s">
        <v>172</v>
      </c>
      <c r="B115" s="9"/>
      <c r="C115" s="150" t="s">
        <v>173</v>
      </c>
      <c r="D115" s="148" t="s">
        <v>5</v>
      </c>
      <c r="E115" s="20" t="s">
        <v>6</v>
      </c>
      <c r="F115" s="20" t="s">
        <v>7</v>
      </c>
      <c r="G115" s="20" t="s">
        <v>8</v>
      </c>
      <c r="H115" s="20" t="s">
        <v>9</v>
      </c>
      <c r="I115" s="20" t="s">
        <v>6</v>
      </c>
      <c r="J115" s="20" t="s">
        <v>10</v>
      </c>
      <c r="K115" s="126" t="s">
        <v>11</v>
      </c>
    </row>
    <row r="116" spans="1:11" ht="12.75">
      <c r="A116" s="10"/>
      <c r="B116" s="11"/>
      <c r="C116" s="151" t="s">
        <v>4</v>
      </c>
      <c r="D116" s="145"/>
      <c r="E116" s="38"/>
      <c r="F116" s="38"/>
      <c r="G116" s="38"/>
      <c r="H116" s="38"/>
      <c r="I116" s="38"/>
      <c r="J116" s="38"/>
      <c r="K116" s="87"/>
    </row>
    <row r="117" spans="1:11" ht="12.75">
      <c r="A117" s="14"/>
      <c r="B117" s="15"/>
      <c r="C117" s="152"/>
      <c r="D117" s="161" t="s">
        <v>153</v>
      </c>
      <c r="E117" s="103">
        <v>20</v>
      </c>
      <c r="F117" s="103">
        <v>8</v>
      </c>
      <c r="G117" s="103">
        <v>6</v>
      </c>
      <c r="H117" s="103">
        <v>2</v>
      </c>
      <c r="I117" s="103">
        <v>0</v>
      </c>
      <c r="J117" s="103">
        <v>20</v>
      </c>
      <c r="K117" s="129">
        <v>3</v>
      </c>
    </row>
    <row r="118" spans="1:11" ht="12.75">
      <c r="A118" s="100"/>
      <c r="B118" s="101"/>
      <c r="C118" s="153"/>
      <c r="D118" s="164" t="s">
        <v>157</v>
      </c>
      <c r="E118" s="23">
        <v>14</v>
      </c>
      <c r="F118" s="23">
        <v>7</v>
      </c>
      <c r="G118" s="23">
        <v>4</v>
      </c>
      <c r="H118" s="23">
        <v>2</v>
      </c>
      <c r="I118" s="23">
        <v>1</v>
      </c>
      <c r="J118" s="23">
        <v>20</v>
      </c>
      <c r="K118" s="30">
        <v>6</v>
      </c>
    </row>
    <row r="119" spans="1:11" ht="12.75">
      <c r="A119" s="5" t="s">
        <v>155</v>
      </c>
      <c r="B119" s="16" t="s">
        <v>148</v>
      </c>
      <c r="C119" s="154" t="s">
        <v>233</v>
      </c>
      <c r="D119" s="104" t="s">
        <v>151</v>
      </c>
      <c r="E119" s="23">
        <v>14</v>
      </c>
      <c r="F119" s="23">
        <v>7</v>
      </c>
      <c r="G119" s="23">
        <v>4</v>
      </c>
      <c r="H119" s="23">
        <v>2</v>
      </c>
      <c r="I119" s="23">
        <v>1</v>
      </c>
      <c r="J119" s="23">
        <v>23</v>
      </c>
      <c r="K119" s="30">
        <v>12</v>
      </c>
    </row>
    <row r="120" spans="1:11" ht="12.75">
      <c r="A120" s="5" t="s">
        <v>153</v>
      </c>
      <c r="B120" s="16" t="s">
        <v>147</v>
      </c>
      <c r="C120" s="154" t="s">
        <v>121</v>
      </c>
      <c r="D120" s="104" t="s">
        <v>154</v>
      </c>
      <c r="E120" s="23">
        <v>13</v>
      </c>
      <c r="F120" s="23">
        <v>8</v>
      </c>
      <c r="G120" s="23">
        <v>3</v>
      </c>
      <c r="H120" s="23">
        <v>4</v>
      </c>
      <c r="I120" s="23">
        <v>1</v>
      </c>
      <c r="J120" s="23">
        <v>10</v>
      </c>
      <c r="K120" s="30">
        <v>11</v>
      </c>
    </row>
    <row r="121" spans="1:11" ht="12.75">
      <c r="A121" s="5" t="s">
        <v>149</v>
      </c>
      <c r="B121" s="16" t="s">
        <v>154</v>
      </c>
      <c r="C121" s="154" t="s">
        <v>135</v>
      </c>
      <c r="D121" s="104" t="s">
        <v>150</v>
      </c>
      <c r="E121" s="23">
        <v>11</v>
      </c>
      <c r="F121" s="23">
        <v>7</v>
      </c>
      <c r="G121" s="23">
        <v>3</v>
      </c>
      <c r="H121" s="23">
        <v>2</v>
      </c>
      <c r="I121" s="23">
        <v>2</v>
      </c>
      <c r="J121" s="23">
        <v>14</v>
      </c>
      <c r="K121" s="30">
        <v>15</v>
      </c>
    </row>
    <row r="122" spans="1:11" ht="12.75">
      <c r="A122" s="5" t="s">
        <v>174</v>
      </c>
      <c r="B122" s="16" t="s">
        <v>2</v>
      </c>
      <c r="C122" s="154" t="s">
        <v>105</v>
      </c>
      <c r="D122" s="159" t="s">
        <v>149</v>
      </c>
      <c r="E122" s="71">
        <v>8</v>
      </c>
      <c r="F122" s="71">
        <v>7</v>
      </c>
      <c r="G122" s="71">
        <v>2</v>
      </c>
      <c r="H122" s="71">
        <v>2</v>
      </c>
      <c r="I122" s="71">
        <v>3</v>
      </c>
      <c r="J122" s="71">
        <v>13</v>
      </c>
      <c r="K122" s="72">
        <v>16</v>
      </c>
    </row>
    <row r="123" spans="1:11" ht="12.75">
      <c r="A123" s="5" t="s">
        <v>151</v>
      </c>
      <c r="B123" s="16" t="s">
        <v>150</v>
      </c>
      <c r="C123" s="154" t="s">
        <v>100</v>
      </c>
      <c r="D123" s="104" t="s">
        <v>155</v>
      </c>
      <c r="E123" s="23">
        <v>8</v>
      </c>
      <c r="F123" s="23">
        <v>8</v>
      </c>
      <c r="G123" s="23">
        <v>2</v>
      </c>
      <c r="H123" s="23">
        <v>2</v>
      </c>
      <c r="I123" s="23">
        <v>4</v>
      </c>
      <c r="J123" s="23">
        <v>14</v>
      </c>
      <c r="K123" s="30">
        <v>23</v>
      </c>
    </row>
    <row r="124" spans="1:11" ht="12.75">
      <c r="A124" s="5" t="s">
        <v>156</v>
      </c>
      <c r="B124" s="16" t="s">
        <v>163</v>
      </c>
      <c r="C124" s="155"/>
      <c r="D124" s="104" t="s">
        <v>2</v>
      </c>
      <c r="E124" s="23">
        <v>7</v>
      </c>
      <c r="F124" s="23">
        <v>8</v>
      </c>
      <c r="G124" s="23">
        <v>1</v>
      </c>
      <c r="H124" s="23">
        <v>4</v>
      </c>
      <c r="I124" s="23">
        <v>3</v>
      </c>
      <c r="J124" s="23">
        <v>17</v>
      </c>
      <c r="K124" s="30">
        <v>13</v>
      </c>
    </row>
    <row r="125" spans="1:11" ht="12.75">
      <c r="A125" s="97"/>
      <c r="B125" s="98"/>
      <c r="C125" s="156"/>
      <c r="D125" s="162" t="s">
        <v>147</v>
      </c>
      <c r="E125" s="99">
        <v>3</v>
      </c>
      <c r="F125" s="99">
        <v>7</v>
      </c>
      <c r="G125" s="99">
        <v>1</v>
      </c>
      <c r="H125" s="99">
        <v>0</v>
      </c>
      <c r="I125" s="99">
        <v>6</v>
      </c>
      <c r="J125" s="99">
        <v>7</v>
      </c>
      <c r="K125" s="141">
        <v>28</v>
      </c>
    </row>
    <row r="126" spans="1:11" ht="12.75">
      <c r="A126" s="97"/>
      <c r="B126" s="98"/>
      <c r="C126" s="156"/>
      <c r="D126" s="162" t="s">
        <v>148</v>
      </c>
      <c r="E126" s="99">
        <v>3</v>
      </c>
      <c r="F126" s="99">
        <v>7</v>
      </c>
      <c r="G126" s="99">
        <v>1</v>
      </c>
      <c r="H126" s="99">
        <v>0</v>
      </c>
      <c r="I126" s="99">
        <v>6</v>
      </c>
      <c r="J126" s="99">
        <v>8</v>
      </c>
      <c r="K126" s="141">
        <v>19</v>
      </c>
    </row>
    <row r="127" spans="1:11" ht="13.5" thickBot="1">
      <c r="A127" s="17"/>
      <c r="B127" s="18"/>
      <c r="C127" s="157"/>
      <c r="D127" s="149" t="s">
        <v>227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31">
        <v>0</v>
      </c>
    </row>
    <row r="129" ht="13.5" thickBot="1"/>
    <row r="130" spans="1:11" ht="12.75">
      <c r="A130" s="2" t="s">
        <v>175</v>
      </c>
      <c r="B130" s="9"/>
      <c r="C130" s="150" t="s">
        <v>176</v>
      </c>
      <c r="D130" s="148" t="s">
        <v>5</v>
      </c>
      <c r="E130" s="20" t="s">
        <v>6</v>
      </c>
      <c r="F130" s="20" t="s">
        <v>7</v>
      </c>
      <c r="G130" s="20" t="s">
        <v>8</v>
      </c>
      <c r="H130" s="20" t="s">
        <v>9</v>
      </c>
      <c r="I130" s="20" t="s">
        <v>6</v>
      </c>
      <c r="J130" s="20" t="s">
        <v>10</v>
      </c>
      <c r="K130" s="126" t="s">
        <v>11</v>
      </c>
    </row>
    <row r="131" spans="1:11" ht="12.75">
      <c r="A131" s="10"/>
      <c r="B131" s="11"/>
      <c r="C131" s="151" t="s">
        <v>4</v>
      </c>
      <c r="D131" s="145"/>
      <c r="E131" s="38"/>
      <c r="F131" s="38"/>
      <c r="G131" s="38"/>
      <c r="H131" s="38"/>
      <c r="I131" s="38"/>
      <c r="J131" s="38"/>
      <c r="K131" s="87"/>
    </row>
    <row r="132" spans="1:11" ht="12.75">
      <c r="A132" s="14"/>
      <c r="B132" s="15"/>
      <c r="C132" s="152"/>
      <c r="D132" s="161" t="s">
        <v>153</v>
      </c>
      <c r="E132" s="103">
        <v>20</v>
      </c>
      <c r="F132" s="103">
        <v>8</v>
      </c>
      <c r="G132" s="103">
        <v>6</v>
      </c>
      <c r="H132" s="103">
        <v>2</v>
      </c>
      <c r="I132" s="103">
        <v>0</v>
      </c>
      <c r="J132" s="103">
        <v>20</v>
      </c>
      <c r="K132" s="129">
        <v>3</v>
      </c>
    </row>
    <row r="133" spans="1:11" ht="12.75">
      <c r="A133" s="100"/>
      <c r="B133" s="101"/>
      <c r="C133" s="153"/>
      <c r="D133" s="104" t="s">
        <v>157</v>
      </c>
      <c r="E133" s="23">
        <v>17</v>
      </c>
      <c r="F133" s="23">
        <v>8</v>
      </c>
      <c r="G133" s="23">
        <v>5</v>
      </c>
      <c r="H133" s="23">
        <v>2</v>
      </c>
      <c r="I133" s="23">
        <v>1</v>
      </c>
      <c r="J133" s="23">
        <v>26</v>
      </c>
      <c r="K133" s="30">
        <v>8</v>
      </c>
    </row>
    <row r="134" spans="1:11" ht="12.75">
      <c r="A134" s="5" t="s">
        <v>147</v>
      </c>
      <c r="B134" s="16" t="s">
        <v>155</v>
      </c>
      <c r="C134" s="154" t="s">
        <v>258</v>
      </c>
      <c r="D134" s="104" t="s">
        <v>151</v>
      </c>
      <c r="E134" s="23">
        <v>17</v>
      </c>
      <c r="F134" s="23">
        <v>8</v>
      </c>
      <c r="G134" s="23">
        <v>5</v>
      </c>
      <c r="H134" s="23">
        <v>2</v>
      </c>
      <c r="I134" s="23">
        <v>1</v>
      </c>
      <c r="J134" s="23">
        <v>29</v>
      </c>
      <c r="K134" s="30">
        <v>12</v>
      </c>
    </row>
    <row r="135" spans="1:11" ht="12.75">
      <c r="A135" s="5" t="s">
        <v>157</v>
      </c>
      <c r="B135" s="16" t="s">
        <v>150</v>
      </c>
      <c r="C135" s="154" t="s">
        <v>245</v>
      </c>
      <c r="D135" s="104" t="s">
        <v>154</v>
      </c>
      <c r="E135" s="23">
        <v>13</v>
      </c>
      <c r="F135" s="23">
        <v>8</v>
      </c>
      <c r="G135" s="23">
        <v>3</v>
      </c>
      <c r="H135" s="23">
        <v>4</v>
      </c>
      <c r="I135" s="23">
        <v>1</v>
      </c>
      <c r="J135" s="23">
        <v>10</v>
      </c>
      <c r="K135" s="30">
        <v>11</v>
      </c>
    </row>
    <row r="136" spans="1:11" ht="12.75">
      <c r="A136" s="5" t="s">
        <v>163</v>
      </c>
      <c r="B136" s="16" t="s">
        <v>153</v>
      </c>
      <c r="C136" s="154" t="s">
        <v>232</v>
      </c>
      <c r="D136" s="104" t="s">
        <v>150</v>
      </c>
      <c r="E136" s="23">
        <v>11</v>
      </c>
      <c r="F136" s="23">
        <v>8</v>
      </c>
      <c r="G136" s="23">
        <v>3</v>
      </c>
      <c r="H136" s="23">
        <v>2</v>
      </c>
      <c r="I136" s="23">
        <v>3</v>
      </c>
      <c r="J136" s="23">
        <v>16</v>
      </c>
      <c r="K136" s="30">
        <v>21</v>
      </c>
    </row>
    <row r="137" spans="1:11" ht="12.75">
      <c r="A137" s="5" t="s">
        <v>171</v>
      </c>
      <c r="B137" s="16" t="s">
        <v>151</v>
      </c>
      <c r="C137" s="154" t="s">
        <v>239</v>
      </c>
      <c r="D137" s="104" t="s">
        <v>149</v>
      </c>
      <c r="E137" s="23">
        <v>11</v>
      </c>
      <c r="F137" s="23">
        <v>8</v>
      </c>
      <c r="G137" s="23">
        <v>3</v>
      </c>
      <c r="H137" s="23">
        <v>2</v>
      </c>
      <c r="I137" s="23">
        <v>3</v>
      </c>
      <c r="J137" s="23">
        <v>16</v>
      </c>
      <c r="K137" s="30">
        <v>18</v>
      </c>
    </row>
    <row r="138" spans="1:11" ht="12.75">
      <c r="A138" s="5" t="s">
        <v>2</v>
      </c>
      <c r="B138" s="16" t="s">
        <v>149</v>
      </c>
      <c r="C138" s="154" t="s">
        <v>107</v>
      </c>
      <c r="D138" s="104" t="s">
        <v>155</v>
      </c>
      <c r="E138" s="23">
        <v>11</v>
      </c>
      <c r="F138" s="23">
        <v>9</v>
      </c>
      <c r="G138" s="23">
        <v>3</v>
      </c>
      <c r="H138" s="23">
        <v>2</v>
      </c>
      <c r="I138" s="23">
        <v>4</v>
      </c>
      <c r="J138" s="23">
        <v>19</v>
      </c>
      <c r="K138" s="30">
        <v>25</v>
      </c>
    </row>
    <row r="139" spans="1:11" ht="12.75">
      <c r="A139" s="5" t="s">
        <v>156</v>
      </c>
      <c r="B139" s="16" t="s">
        <v>154</v>
      </c>
      <c r="C139" s="155"/>
      <c r="D139" s="104" t="s">
        <v>2</v>
      </c>
      <c r="E139" s="23">
        <v>7</v>
      </c>
      <c r="F139" s="23">
        <v>9</v>
      </c>
      <c r="G139" s="23">
        <v>1</v>
      </c>
      <c r="H139" s="23">
        <v>4</v>
      </c>
      <c r="I139" s="23">
        <v>4</v>
      </c>
      <c r="J139" s="23">
        <v>19</v>
      </c>
      <c r="K139" s="30">
        <v>16</v>
      </c>
    </row>
    <row r="140" spans="1:11" ht="12.75">
      <c r="A140" s="97"/>
      <c r="B140" s="98"/>
      <c r="C140" s="156"/>
      <c r="D140" s="162" t="s">
        <v>147</v>
      </c>
      <c r="E140" s="99">
        <v>3</v>
      </c>
      <c r="F140" s="99">
        <v>8</v>
      </c>
      <c r="G140" s="99">
        <v>1</v>
      </c>
      <c r="H140" s="99">
        <v>0</v>
      </c>
      <c r="I140" s="99">
        <v>7</v>
      </c>
      <c r="J140" s="99">
        <v>9</v>
      </c>
      <c r="K140" s="141">
        <v>33</v>
      </c>
    </row>
    <row r="141" spans="1:11" ht="12.75">
      <c r="A141" s="97"/>
      <c r="B141" s="98"/>
      <c r="C141" s="156"/>
      <c r="D141" s="162" t="s">
        <v>148</v>
      </c>
      <c r="E141" s="99">
        <v>3</v>
      </c>
      <c r="F141" s="99">
        <v>8</v>
      </c>
      <c r="G141" s="99">
        <v>1</v>
      </c>
      <c r="H141" s="99">
        <v>0</v>
      </c>
      <c r="I141" s="99">
        <v>7</v>
      </c>
      <c r="J141" s="99">
        <v>8</v>
      </c>
      <c r="K141" s="141">
        <v>25</v>
      </c>
    </row>
    <row r="142" spans="1:11" ht="13.5" thickBot="1">
      <c r="A142" s="17"/>
      <c r="B142" s="18"/>
      <c r="C142" s="157"/>
      <c r="D142" s="149" t="s">
        <v>227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31">
        <v>0</v>
      </c>
    </row>
    <row r="143" ht="13.5" thickBot="1"/>
    <row r="144" spans="1:11" ht="12.75">
      <c r="A144" s="2" t="s">
        <v>177</v>
      </c>
      <c r="B144" s="9"/>
      <c r="C144" s="150" t="s">
        <v>246</v>
      </c>
      <c r="D144" s="148" t="s">
        <v>5</v>
      </c>
      <c r="E144" s="20" t="s">
        <v>6</v>
      </c>
      <c r="F144" s="20" t="s">
        <v>7</v>
      </c>
      <c r="G144" s="20" t="s">
        <v>8</v>
      </c>
      <c r="H144" s="20" t="s">
        <v>9</v>
      </c>
      <c r="I144" s="20" t="s">
        <v>6</v>
      </c>
      <c r="J144" s="20" t="s">
        <v>10</v>
      </c>
      <c r="K144" s="126" t="s">
        <v>11</v>
      </c>
    </row>
    <row r="145" spans="1:11" ht="12.75">
      <c r="A145" s="10"/>
      <c r="B145" s="11"/>
      <c r="C145" s="151" t="s">
        <v>4</v>
      </c>
      <c r="D145" s="145"/>
      <c r="E145" s="38"/>
      <c r="F145" s="38"/>
      <c r="G145" s="38"/>
      <c r="H145" s="38"/>
      <c r="I145" s="38"/>
      <c r="J145" s="38"/>
      <c r="K145" s="87"/>
    </row>
    <row r="146" spans="1:11" ht="12.75">
      <c r="A146" s="14"/>
      <c r="B146" s="15"/>
      <c r="C146" s="152"/>
      <c r="D146" s="161" t="s">
        <v>153</v>
      </c>
      <c r="E146" s="103">
        <v>23</v>
      </c>
      <c r="F146" s="103">
        <v>9</v>
      </c>
      <c r="G146" s="103">
        <v>7</v>
      </c>
      <c r="H146" s="103">
        <v>2</v>
      </c>
      <c r="I146" s="103">
        <v>0</v>
      </c>
      <c r="J146" s="103">
        <v>23</v>
      </c>
      <c r="K146" s="129">
        <v>3</v>
      </c>
    </row>
    <row r="147" spans="1:11" ht="12.75">
      <c r="A147" s="100"/>
      <c r="B147" s="101"/>
      <c r="C147" s="153"/>
      <c r="D147" s="104" t="s">
        <v>157</v>
      </c>
      <c r="E147" s="23">
        <v>20</v>
      </c>
      <c r="F147" s="23">
        <v>9</v>
      </c>
      <c r="G147" s="23">
        <v>6</v>
      </c>
      <c r="H147" s="23">
        <v>2</v>
      </c>
      <c r="I147" s="23">
        <v>1</v>
      </c>
      <c r="J147" s="23">
        <v>29</v>
      </c>
      <c r="K147" s="30">
        <v>8</v>
      </c>
    </row>
    <row r="148" spans="1:11" ht="12.75">
      <c r="A148" s="5" t="s">
        <v>155</v>
      </c>
      <c r="B148" s="16" t="s">
        <v>163</v>
      </c>
      <c r="C148" s="154" t="s">
        <v>247</v>
      </c>
      <c r="D148" s="104" t="s">
        <v>151</v>
      </c>
      <c r="E148" s="23">
        <v>20</v>
      </c>
      <c r="F148" s="23">
        <v>9</v>
      </c>
      <c r="G148" s="23">
        <v>6</v>
      </c>
      <c r="H148" s="23">
        <v>2</v>
      </c>
      <c r="I148" s="23">
        <v>1</v>
      </c>
      <c r="J148" s="23">
        <v>32</v>
      </c>
      <c r="K148" s="30">
        <v>12</v>
      </c>
    </row>
    <row r="149" spans="1:11" ht="12.75">
      <c r="A149" s="5" t="s">
        <v>153</v>
      </c>
      <c r="B149" s="16" t="s">
        <v>154</v>
      </c>
      <c r="C149" s="154" t="s">
        <v>131</v>
      </c>
      <c r="D149" s="104" t="s">
        <v>150</v>
      </c>
      <c r="E149" s="23">
        <v>14</v>
      </c>
      <c r="F149" s="23">
        <v>9</v>
      </c>
      <c r="G149" s="23">
        <v>4</v>
      </c>
      <c r="H149" s="23">
        <v>2</v>
      </c>
      <c r="I149" s="23">
        <v>3</v>
      </c>
      <c r="J149" s="23">
        <v>20</v>
      </c>
      <c r="K149" s="30">
        <v>21</v>
      </c>
    </row>
    <row r="150" spans="1:11" ht="12.75">
      <c r="A150" s="5" t="s">
        <v>149</v>
      </c>
      <c r="B150" s="16" t="s">
        <v>157</v>
      </c>
      <c r="C150" s="154" t="s">
        <v>122</v>
      </c>
      <c r="D150" s="104" t="s">
        <v>154</v>
      </c>
      <c r="E150" s="23">
        <v>13</v>
      </c>
      <c r="F150" s="23">
        <v>9</v>
      </c>
      <c r="G150" s="23">
        <v>3</v>
      </c>
      <c r="H150" s="23">
        <v>4</v>
      </c>
      <c r="I150" s="23">
        <v>2</v>
      </c>
      <c r="J150" s="23">
        <v>10</v>
      </c>
      <c r="K150" s="30">
        <v>14</v>
      </c>
    </row>
    <row r="151" spans="1:11" ht="12.75">
      <c r="A151" s="5" t="s">
        <v>150</v>
      </c>
      <c r="B151" s="16" t="s">
        <v>148</v>
      </c>
      <c r="C151" s="154" t="s">
        <v>102</v>
      </c>
      <c r="D151" s="104" t="s">
        <v>149</v>
      </c>
      <c r="E151" s="23">
        <v>11</v>
      </c>
      <c r="F151" s="23">
        <v>9</v>
      </c>
      <c r="G151" s="23">
        <v>3</v>
      </c>
      <c r="H151" s="23">
        <v>2</v>
      </c>
      <c r="I151" s="23">
        <v>4</v>
      </c>
      <c r="J151" s="23">
        <v>16</v>
      </c>
      <c r="K151" s="30">
        <v>21</v>
      </c>
    </row>
    <row r="152" spans="1:11" ht="12.75">
      <c r="A152" s="5" t="s">
        <v>161</v>
      </c>
      <c r="B152" s="16" t="s">
        <v>147</v>
      </c>
      <c r="C152" s="154" t="s">
        <v>131</v>
      </c>
      <c r="D152" s="104" t="s">
        <v>155</v>
      </c>
      <c r="E152" s="23">
        <v>11</v>
      </c>
      <c r="F152" s="23">
        <v>9</v>
      </c>
      <c r="G152" s="23">
        <v>3</v>
      </c>
      <c r="H152" s="23">
        <v>2</v>
      </c>
      <c r="I152" s="23">
        <v>4</v>
      </c>
      <c r="J152" s="23">
        <v>19</v>
      </c>
      <c r="K152" s="30">
        <v>25</v>
      </c>
    </row>
    <row r="153" spans="1:11" ht="12.75">
      <c r="A153" s="5" t="s">
        <v>156</v>
      </c>
      <c r="B153" s="16" t="s">
        <v>2</v>
      </c>
      <c r="C153" s="155"/>
      <c r="D153" s="104" t="s">
        <v>2</v>
      </c>
      <c r="E153" s="23">
        <v>7</v>
      </c>
      <c r="F153" s="23">
        <v>9</v>
      </c>
      <c r="G153" s="23">
        <v>1</v>
      </c>
      <c r="H153" s="23">
        <v>4</v>
      </c>
      <c r="I153" s="23">
        <v>4</v>
      </c>
      <c r="J153" s="23">
        <v>19</v>
      </c>
      <c r="K153" s="30">
        <v>16</v>
      </c>
    </row>
    <row r="154" spans="1:11" ht="12.75">
      <c r="A154" s="97"/>
      <c r="B154" s="98"/>
      <c r="C154" s="156"/>
      <c r="D154" s="162" t="s">
        <v>147</v>
      </c>
      <c r="E154" s="99">
        <v>3</v>
      </c>
      <c r="F154" s="99">
        <v>9</v>
      </c>
      <c r="G154" s="99">
        <v>1</v>
      </c>
      <c r="H154" s="99">
        <v>0</v>
      </c>
      <c r="I154" s="99">
        <v>8</v>
      </c>
      <c r="J154" s="99">
        <v>9</v>
      </c>
      <c r="K154" s="141">
        <v>36</v>
      </c>
    </row>
    <row r="155" spans="1:11" ht="12.75">
      <c r="A155" s="97"/>
      <c r="B155" s="98"/>
      <c r="C155" s="156"/>
      <c r="D155" s="162" t="s">
        <v>148</v>
      </c>
      <c r="E155" s="99">
        <v>3</v>
      </c>
      <c r="F155" s="99">
        <v>9</v>
      </c>
      <c r="G155" s="99">
        <v>1</v>
      </c>
      <c r="H155" s="99">
        <v>0</v>
      </c>
      <c r="I155" s="99">
        <v>8</v>
      </c>
      <c r="J155" s="99">
        <v>8</v>
      </c>
      <c r="K155" s="141">
        <v>29</v>
      </c>
    </row>
    <row r="156" spans="1:11" ht="13.5" thickBot="1">
      <c r="A156" s="17"/>
      <c r="B156" s="18"/>
      <c r="C156" s="157"/>
      <c r="D156" s="149" t="s">
        <v>248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31">
        <v>0</v>
      </c>
    </row>
  </sheetData>
  <mergeCells count="1">
    <mergeCell ref="B1:E1"/>
  </mergeCells>
  <printOptions/>
  <pageMargins left="0.75" right="0.75" top="0.34" bottom="0.34" header="0.2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9.140625" style="0" bestFit="1" customWidth="1"/>
    <col min="2" max="2" width="10.7109375" style="0" bestFit="1" customWidth="1"/>
    <col min="3" max="3" width="34.7109375" style="0" bestFit="1" customWidth="1"/>
    <col min="4" max="4" width="20.140625" style="0" bestFit="1" customWidth="1"/>
    <col min="5" max="5" width="7.140625" style="0" customWidth="1"/>
    <col min="6" max="6" width="22.28125" style="0" bestFit="1" customWidth="1"/>
    <col min="7" max="7" width="11.140625" style="0" bestFit="1" customWidth="1"/>
  </cols>
  <sheetData>
    <row r="3" ht="12.75">
      <c r="C3" t="s">
        <v>69</v>
      </c>
    </row>
    <row r="5" spans="1:7" ht="12.75">
      <c r="A5" s="32" t="s">
        <v>27</v>
      </c>
      <c r="B5" s="32" t="s">
        <v>28</v>
      </c>
      <c r="C5" s="32" t="s">
        <v>29</v>
      </c>
      <c r="D5" s="32" t="s">
        <v>241</v>
      </c>
      <c r="E5" s="32" t="s">
        <v>33</v>
      </c>
      <c r="F5" s="32" t="s">
        <v>34</v>
      </c>
      <c r="G5" s="32" t="s">
        <v>36</v>
      </c>
    </row>
    <row r="7" spans="1:7" ht="12.75">
      <c r="A7" s="33" t="s">
        <v>60</v>
      </c>
      <c r="B7" s="34">
        <v>1964</v>
      </c>
      <c r="C7" s="34" t="s">
        <v>70</v>
      </c>
      <c r="D7" s="34" t="s">
        <v>60</v>
      </c>
      <c r="E7" s="35" t="s">
        <v>82</v>
      </c>
      <c r="F7" s="34" t="s">
        <v>71</v>
      </c>
      <c r="G7" s="15"/>
    </row>
    <row r="8" spans="1:7" ht="12.75">
      <c r="A8" s="22" t="s">
        <v>61</v>
      </c>
      <c r="B8" s="23">
        <v>136</v>
      </c>
      <c r="C8" s="23" t="s">
        <v>72</v>
      </c>
      <c r="D8" s="23" t="s">
        <v>32</v>
      </c>
      <c r="E8" s="36" t="s">
        <v>82</v>
      </c>
      <c r="F8" s="23" t="s">
        <v>73</v>
      </c>
      <c r="G8" s="16" t="s">
        <v>74</v>
      </c>
    </row>
    <row r="9" spans="1:7" ht="12.75">
      <c r="A9" s="22" t="s">
        <v>2</v>
      </c>
      <c r="B9" s="23">
        <v>77</v>
      </c>
      <c r="C9" s="23" t="s">
        <v>30</v>
      </c>
      <c r="D9" s="23" t="s">
        <v>32</v>
      </c>
      <c r="E9" s="36" t="s">
        <v>83</v>
      </c>
      <c r="F9" s="23" t="s">
        <v>35</v>
      </c>
      <c r="G9" s="16" t="s">
        <v>37</v>
      </c>
    </row>
    <row r="10" spans="1:7" ht="12.75">
      <c r="A10" s="22" t="s">
        <v>63</v>
      </c>
      <c r="B10" s="23">
        <v>295</v>
      </c>
      <c r="C10" s="23" t="s">
        <v>75</v>
      </c>
      <c r="D10" s="23" t="s">
        <v>32</v>
      </c>
      <c r="E10" s="36" t="s">
        <v>84</v>
      </c>
      <c r="F10" s="23" t="s">
        <v>76</v>
      </c>
      <c r="G10" s="16" t="s">
        <v>77</v>
      </c>
    </row>
    <row r="11" spans="1:7" ht="12.75">
      <c r="A11" s="70" t="s">
        <v>64</v>
      </c>
      <c r="B11" s="71">
        <v>102</v>
      </c>
      <c r="C11" s="71" t="s">
        <v>78</v>
      </c>
      <c r="D11" s="23" t="s">
        <v>32</v>
      </c>
      <c r="E11" s="36" t="s">
        <v>82</v>
      </c>
      <c r="F11" s="71" t="s">
        <v>79</v>
      </c>
      <c r="G11" s="16" t="s">
        <v>80</v>
      </c>
    </row>
    <row r="12" spans="1:7" ht="12.75">
      <c r="A12" s="22" t="s">
        <v>1</v>
      </c>
      <c r="B12" s="23">
        <v>100</v>
      </c>
      <c r="C12" s="23" t="s">
        <v>31</v>
      </c>
      <c r="D12" s="23" t="s">
        <v>32</v>
      </c>
      <c r="E12" s="36" t="s">
        <v>85</v>
      </c>
      <c r="F12" s="23" t="s">
        <v>81</v>
      </c>
      <c r="G12" s="16"/>
    </row>
    <row r="13" spans="1:7" ht="12.75">
      <c r="A13" s="37" t="s">
        <v>62</v>
      </c>
      <c r="B13" s="38">
        <v>127</v>
      </c>
      <c r="C13" s="38" t="s">
        <v>87</v>
      </c>
      <c r="D13" s="38" t="s">
        <v>32</v>
      </c>
      <c r="E13" s="39" t="s">
        <v>86</v>
      </c>
      <c r="F13" s="38" t="s">
        <v>88</v>
      </c>
      <c r="G13" s="40" t="s">
        <v>89</v>
      </c>
    </row>
    <row r="16" ht="12.75">
      <c r="C16" t="s">
        <v>178</v>
      </c>
    </row>
    <row r="18" spans="1:7" ht="12.75">
      <c r="A18" s="32" t="s">
        <v>27</v>
      </c>
      <c r="B18" s="32" t="s">
        <v>28</v>
      </c>
      <c r="C18" s="32" t="s">
        <v>29</v>
      </c>
      <c r="D18" s="32" t="s">
        <v>241</v>
      </c>
      <c r="E18" s="32" t="s">
        <v>33</v>
      </c>
      <c r="F18" s="32" t="s">
        <v>34</v>
      </c>
      <c r="G18" s="32" t="s">
        <v>36</v>
      </c>
    </row>
    <row r="19" ht="12.75">
      <c r="G19" s="1"/>
    </row>
    <row r="20" spans="1:7" ht="12.75">
      <c r="A20" s="33" t="s">
        <v>147</v>
      </c>
      <c r="B20" s="34">
        <v>31</v>
      </c>
      <c r="C20" s="34" t="s">
        <v>179</v>
      </c>
      <c r="D20" s="34" t="s">
        <v>32</v>
      </c>
      <c r="E20" s="35" t="s">
        <v>188</v>
      </c>
      <c r="F20" s="34" t="s">
        <v>180</v>
      </c>
      <c r="G20" s="15">
        <v>34068581</v>
      </c>
    </row>
    <row r="21" spans="1:7" ht="12.75">
      <c r="A21" s="22" t="s">
        <v>149</v>
      </c>
      <c r="B21" s="23">
        <v>184</v>
      </c>
      <c r="C21" s="23" t="s">
        <v>181</v>
      </c>
      <c r="D21" s="23" t="s">
        <v>182</v>
      </c>
      <c r="E21" s="36" t="s">
        <v>82</v>
      </c>
      <c r="F21" s="23" t="s">
        <v>183</v>
      </c>
      <c r="G21" s="16" t="s">
        <v>192</v>
      </c>
    </row>
    <row r="22" spans="1:7" ht="12.75">
      <c r="A22" s="108" t="s">
        <v>163</v>
      </c>
      <c r="B22" s="109">
        <v>147</v>
      </c>
      <c r="C22" s="109" t="s">
        <v>184</v>
      </c>
      <c r="D22" s="109" t="s">
        <v>32</v>
      </c>
      <c r="E22" s="110" t="s">
        <v>189</v>
      </c>
      <c r="F22" s="109" t="s">
        <v>185</v>
      </c>
      <c r="G22" s="111" t="s">
        <v>193</v>
      </c>
    </row>
    <row r="23" spans="1:7" ht="12.75">
      <c r="A23" s="22" t="s">
        <v>2</v>
      </c>
      <c r="B23" s="23">
        <v>77</v>
      </c>
      <c r="C23" s="23" t="s">
        <v>187</v>
      </c>
      <c r="D23" s="23" t="s">
        <v>32</v>
      </c>
      <c r="E23" s="105" t="s">
        <v>83</v>
      </c>
      <c r="F23" s="23" t="s">
        <v>35</v>
      </c>
      <c r="G23" s="16" t="s">
        <v>37</v>
      </c>
    </row>
    <row r="24" spans="1:7" ht="12.75">
      <c r="A24" s="106" t="s">
        <v>154</v>
      </c>
      <c r="B24" s="107">
        <v>1884</v>
      </c>
      <c r="C24" s="107" t="s">
        <v>186</v>
      </c>
      <c r="D24" s="107" t="s">
        <v>154</v>
      </c>
      <c r="E24" s="36" t="s">
        <v>190</v>
      </c>
      <c r="F24" s="107" t="s">
        <v>191</v>
      </c>
      <c r="G24" s="16" t="s">
        <v>194</v>
      </c>
    </row>
    <row r="25" spans="1:7" ht="12.75">
      <c r="A25" s="108" t="s">
        <v>155</v>
      </c>
      <c r="B25" s="109">
        <v>141</v>
      </c>
      <c r="C25" s="109" t="s">
        <v>195</v>
      </c>
      <c r="D25" s="109" t="s">
        <v>32</v>
      </c>
      <c r="E25" s="110" t="s">
        <v>83</v>
      </c>
      <c r="F25" s="109" t="s">
        <v>196</v>
      </c>
      <c r="G25" s="111" t="s">
        <v>197</v>
      </c>
    </row>
    <row r="26" spans="1:7" ht="12.75">
      <c r="A26" s="106" t="s">
        <v>153</v>
      </c>
      <c r="B26" s="107">
        <v>2210</v>
      </c>
      <c r="C26" s="107" t="s">
        <v>198</v>
      </c>
      <c r="D26" s="107" t="s">
        <v>200</v>
      </c>
      <c r="E26" s="36" t="s">
        <v>188</v>
      </c>
      <c r="F26" s="107" t="s">
        <v>199</v>
      </c>
      <c r="G26" s="16"/>
    </row>
    <row r="27" spans="1:7" ht="12.75">
      <c r="A27" s="108" t="s">
        <v>148</v>
      </c>
      <c r="B27" s="109">
        <v>1910</v>
      </c>
      <c r="C27" s="109" t="s">
        <v>201</v>
      </c>
      <c r="D27" s="109" t="s">
        <v>148</v>
      </c>
      <c r="E27" s="110" t="s">
        <v>188</v>
      </c>
      <c r="F27" s="109" t="s">
        <v>202</v>
      </c>
      <c r="G27" s="111" t="s">
        <v>203</v>
      </c>
    </row>
    <row r="28" spans="1:7" ht="12.75">
      <c r="A28" s="108" t="s">
        <v>150</v>
      </c>
      <c r="B28" s="109">
        <v>72</v>
      </c>
      <c r="C28" s="109" t="s">
        <v>204</v>
      </c>
      <c r="D28" s="109" t="s">
        <v>32</v>
      </c>
      <c r="E28" s="110" t="s">
        <v>205</v>
      </c>
      <c r="F28" s="109" t="s">
        <v>206</v>
      </c>
      <c r="G28" s="111" t="s">
        <v>207</v>
      </c>
    </row>
    <row r="29" spans="1:7" ht="12.75">
      <c r="A29" s="106" t="s">
        <v>151</v>
      </c>
      <c r="B29" s="107">
        <v>1903</v>
      </c>
      <c r="C29" s="107" t="s">
        <v>208</v>
      </c>
      <c r="D29" s="107" t="s">
        <v>209</v>
      </c>
      <c r="E29" s="36" t="s">
        <v>82</v>
      </c>
      <c r="F29" s="107" t="s">
        <v>210</v>
      </c>
      <c r="G29" s="16" t="s">
        <v>211</v>
      </c>
    </row>
    <row r="30" spans="1:7" ht="12.75">
      <c r="A30" s="112" t="s">
        <v>157</v>
      </c>
      <c r="B30" s="113">
        <v>1260</v>
      </c>
      <c r="C30" s="113" t="s">
        <v>212</v>
      </c>
      <c r="D30" s="113" t="s">
        <v>213</v>
      </c>
      <c r="E30" s="114" t="s">
        <v>84</v>
      </c>
      <c r="F30" s="113" t="s">
        <v>214</v>
      </c>
      <c r="G30" s="1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PageLayoutView="0" workbookViewId="0" topLeftCell="A37">
      <selection activeCell="D100" sqref="D100"/>
    </sheetView>
  </sheetViews>
  <sheetFormatPr defaultColWidth="9.140625" defaultRowHeight="12.75"/>
  <cols>
    <col min="1" max="1" width="21.140625" style="0" bestFit="1" customWidth="1"/>
    <col min="2" max="2" width="2.8515625" style="0" customWidth="1"/>
    <col min="3" max="3" width="21.140625" style="0" bestFit="1" customWidth="1"/>
    <col min="5" max="5" width="17.8515625" style="0" bestFit="1" customWidth="1"/>
    <col min="6" max="6" width="5.28125" style="0" customWidth="1"/>
    <col min="7" max="7" width="3.57421875" style="0" customWidth="1"/>
    <col min="8" max="8" width="4.57421875" style="0" customWidth="1"/>
    <col min="9" max="9" width="3.421875" style="0" customWidth="1"/>
    <col min="10" max="10" width="3.8515625" style="0" customWidth="1"/>
    <col min="11" max="11" width="4.7109375" style="0" customWidth="1"/>
    <col min="12" max="12" width="4.28125" style="0" customWidth="1"/>
  </cols>
  <sheetData>
    <row r="1" spans="1:3" ht="13.5" thickBot="1">
      <c r="A1" s="175" t="s">
        <v>54</v>
      </c>
      <c r="B1" s="176"/>
      <c r="C1" s="177"/>
    </row>
    <row r="2" spans="1:12" ht="12.75">
      <c r="A2" s="79" t="s">
        <v>56</v>
      </c>
      <c r="B2" s="80"/>
      <c r="C2" s="80" t="s">
        <v>55</v>
      </c>
      <c r="D2" s="66" t="s">
        <v>39</v>
      </c>
      <c r="E2" s="67" t="s">
        <v>50</v>
      </c>
      <c r="F2" s="68" t="s">
        <v>49</v>
      </c>
      <c r="G2" s="68" t="s">
        <v>7</v>
      </c>
      <c r="H2" s="68" t="s">
        <v>8</v>
      </c>
      <c r="I2" s="68" t="s">
        <v>9</v>
      </c>
      <c r="J2" s="68" t="s">
        <v>6</v>
      </c>
      <c r="K2" s="68" t="s">
        <v>10</v>
      </c>
      <c r="L2" s="68" t="s">
        <v>11</v>
      </c>
    </row>
    <row r="3" spans="1:12" ht="12.75">
      <c r="A3" s="81" t="s">
        <v>2</v>
      </c>
      <c r="B3" s="81"/>
      <c r="C3" s="81" t="s">
        <v>55</v>
      </c>
      <c r="D3" s="68" t="s">
        <v>45</v>
      </c>
      <c r="E3" s="32" t="s">
        <v>56</v>
      </c>
      <c r="F3" s="68">
        <v>6</v>
      </c>
      <c r="G3" s="68">
        <v>2</v>
      </c>
      <c r="H3" s="68">
        <v>2</v>
      </c>
      <c r="I3" s="68">
        <v>0</v>
      </c>
      <c r="J3" s="68">
        <v>0</v>
      </c>
      <c r="K3" s="68">
        <v>3</v>
      </c>
      <c r="L3" s="68">
        <v>1</v>
      </c>
    </row>
    <row r="4" spans="1:12" ht="12.75">
      <c r="A4" s="82" t="s">
        <v>56</v>
      </c>
      <c r="B4" s="83"/>
      <c r="C4" s="82" t="s">
        <v>2</v>
      </c>
      <c r="D4" s="66" t="s">
        <v>45</v>
      </c>
      <c r="E4" s="32" t="s">
        <v>2</v>
      </c>
      <c r="F4" s="68">
        <v>3</v>
      </c>
      <c r="G4" s="68">
        <v>2</v>
      </c>
      <c r="H4" s="68">
        <v>1</v>
      </c>
      <c r="I4" s="68">
        <v>0</v>
      </c>
      <c r="J4" s="68">
        <v>1</v>
      </c>
      <c r="K4" s="68">
        <v>1</v>
      </c>
      <c r="L4" s="68">
        <v>1</v>
      </c>
    </row>
    <row r="5" spans="1:12" ht="12.75">
      <c r="A5" s="82"/>
      <c r="B5" s="82"/>
      <c r="C5" s="82"/>
      <c r="D5" s="81"/>
      <c r="E5" s="32" t="s">
        <v>55</v>
      </c>
      <c r="F5" s="68">
        <v>0</v>
      </c>
      <c r="G5" s="68">
        <v>2</v>
      </c>
      <c r="H5" s="68">
        <v>0</v>
      </c>
      <c r="I5" s="68">
        <v>0</v>
      </c>
      <c r="J5" s="68">
        <v>2</v>
      </c>
      <c r="K5" s="68">
        <v>1</v>
      </c>
      <c r="L5" s="68">
        <v>3</v>
      </c>
    </row>
    <row r="6" spans="1:3" s="76" customFormat="1" ht="13.5" thickBot="1">
      <c r="A6" s="74"/>
      <c r="B6" s="75"/>
      <c r="C6" s="74"/>
    </row>
    <row r="7" spans="1:4" ht="13.5" thickTop="1">
      <c r="A7" s="178" t="s">
        <v>98</v>
      </c>
      <c r="B7" s="179"/>
      <c r="C7" s="179"/>
      <c r="D7" s="180"/>
    </row>
    <row r="8" spans="1:3" ht="12.75">
      <c r="A8" s="64"/>
      <c r="B8" s="65"/>
      <c r="C8" s="64"/>
    </row>
    <row r="9" spans="1:12" ht="12.75">
      <c r="A9" s="77" t="s">
        <v>99</v>
      </c>
      <c r="C9" s="77" t="s">
        <v>97</v>
      </c>
      <c r="D9" s="94" t="s">
        <v>100</v>
      </c>
      <c r="E9" s="93"/>
      <c r="F9" s="93"/>
      <c r="G9" s="93"/>
      <c r="H9" s="93"/>
      <c r="I9" s="93"/>
      <c r="J9" s="93"/>
      <c r="K9" s="93"/>
      <c r="L9" s="93"/>
    </row>
    <row r="10" spans="1:12" ht="12.75">
      <c r="A10" s="77" t="s">
        <v>101</v>
      </c>
      <c r="C10" s="77" t="s">
        <v>2</v>
      </c>
      <c r="D10" s="94" t="s">
        <v>102</v>
      </c>
      <c r="E10" s="78"/>
      <c r="F10" s="78"/>
      <c r="G10" s="78"/>
      <c r="H10" s="78"/>
      <c r="I10" s="78"/>
      <c r="J10" s="78"/>
      <c r="K10" s="78"/>
      <c r="L10" s="78"/>
    </row>
    <row r="11" spans="2:12" ht="12.75">
      <c r="B11" s="1"/>
      <c r="D11" s="44"/>
      <c r="E11" s="78"/>
      <c r="F11" s="93"/>
      <c r="G11" s="93"/>
      <c r="H11" s="93"/>
      <c r="I11" s="93"/>
      <c r="J11" s="93"/>
      <c r="K11" s="93"/>
      <c r="L11" s="93"/>
    </row>
    <row r="12" spans="1:12" ht="12.75">
      <c r="A12" s="45"/>
      <c r="D12" s="45"/>
      <c r="E12" s="78"/>
      <c r="F12" s="93"/>
      <c r="G12" s="93"/>
      <c r="H12" s="93"/>
      <c r="I12" s="93"/>
      <c r="J12" s="93"/>
      <c r="K12" s="93"/>
      <c r="L12" s="93"/>
    </row>
    <row r="13" spans="1:12" ht="12.75">
      <c r="A13" s="47" t="s">
        <v>103</v>
      </c>
      <c r="D13" s="45"/>
      <c r="E13" s="78"/>
      <c r="F13" s="93"/>
      <c r="G13" s="93"/>
      <c r="H13" s="93"/>
      <c r="I13" s="93"/>
      <c r="J13" s="93"/>
      <c r="K13" s="93"/>
      <c r="L13" s="93"/>
    </row>
    <row r="14" spans="5:12" ht="12.75">
      <c r="E14" s="78"/>
      <c r="F14" s="78"/>
      <c r="G14" s="78"/>
      <c r="H14" s="78"/>
      <c r="I14" s="78"/>
      <c r="J14" s="78"/>
      <c r="K14" s="78"/>
      <c r="L14" s="78"/>
    </row>
    <row r="15" spans="1:12" ht="12.75">
      <c r="A15" s="77" t="s">
        <v>2</v>
      </c>
      <c r="C15" s="77" t="s">
        <v>97</v>
      </c>
      <c r="D15" s="45" t="s">
        <v>110</v>
      </c>
      <c r="E15" s="93"/>
      <c r="F15" s="93"/>
      <c r="G15" s="93"/>
      <c r="H15" s="93"/>
      <c r="I15" s="93"/>
      <c r="J15" s="93"/>
      <c r="K15" s="93"/>
      <c r="L15" s="93"/>
    </row>
    <row r="16" spans="5:12" ht="12.75">
      <c r="E16" s="78"/>
      <c r="F16" s="78"/>
      <c r="G16" s="78"/>
      <c r="H16" s="78"/>
      <c r="I16" s="78"/>
      <c r="J16" s="78"/>
      <c r="K16" s="78"/>
      <c r="L16" s="78"/>
    </row>
    <row r="17" spans="1:12" ht="12.75">
      <c r="A17" s="47" t="s">
        <v>104</v>
      </c>
      <c r="D17" s="51"/>
      <c r="E17" s="78"/>
      <c r="F17" s="78"/>
      <c r="G17" s="78"/>
      <c r="H17" s="78"/>
      <c r="I17" s="78"/>
      <c r="J17" s="78"/>
      <c r="K17" s="78"/>
      <c r="L17" s="78"/>
    </row>
    <row r="18" spans="4:12" ht="12.75">
      <c r="D18" s="44"/>
      <c r="E18" s="78"/>
      <c r="F18" s="78"/>
      <c r="G18" s="78"/>
      <c r="H18" s="78"/>
      <c r="I18" s="78"/>
      <c r="J18" s="78"/>
      <c r="K18" s="78"/>
      <c r="L18" s="78"/>
    </row>
    <row r="19" spans="1:12" ht="12.75">
      <c r="A19" s="77" t="s">
        <v>95</v>
      </c>
      <c r="C19" s="77" t="s">
        <v>99</v>
      </c>
      <c r="D19" s="44"/>
      <c r="E19" s="78"/>
      <c r="F19" s="78"/>
      <c r="G19" s="78"/>
      <c r="H19" s="78"/>
      <c r="I19" s="78"/>
      <c r="J19" s="78"/>
      <c r="K19" s="78"/>
      <c r="L19" s="78"/>
    </row>
    <row r="20" spans="5:12" ht="12.75">
      <c r="E20" s="78"/>
      <c r="F20" s="78"/>
      <c r="G20" s="78"/>
      <c r="H20" s="78"/>
      <c r="I20" s="78"/>
      <c r="J20" s="78"/>
      <c r="K20" s="78"/>
      <c r="L20" s="78"/>
    </row>
    <row r="21" s="76" customFormat="1" ht="13.5" thickBot="1"/>
    <row r="22" spans="1:3" s="78" customFormat="1" ht="13.5" thickTop="1">
      <c r="A22" s="178" t="s">
        <v>270</v>
      </c>
      <c r="B22" s="179"/>
      <c r="C22" s="180"/>
    </row>
    <row r="23" s="78" customFormat="1" ht="12.75"/>
    <row r="24" spans="1:4" s="78" customFormat="1" ht="12.75">
      <c r="A24" s="78" t="s">
        <v>152</v>
      </c>
      <c r="C24" s="78" t="s">
        <v>92</v>
      </c>
      <c r="D24" s="93" t="s">
        <v>100</v>
      </c>
    </row>
    <row r="25" s="78" customFormat="1" ht="12.75"/>
    <row r="26" s="78" customFormat="1" ht="12.75"/>
    <row r="27" s="78" customFormat="1" ht="12.75"/>
    <row r="28" s="78" customFormat="1" ht="12.75"/>
    <row r="29" s="78" customFormat="1" ht="13.5" thickBot="1"/>
    <row r="30" spans="1:33" ht="13.5" thickTop="1">
      <c r="A30" s="178" t="s">
        <v>262</v>
      </c>
      <c r="B30" s="179"/>
      <c r="C30" s="179"/>
      <c r="D30" s="180"/>
      <c r="E30" s="169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</row>
    <row r="31" spans="1:12" ht="12.75">
      <c r="A31" t="s">
        <v>249</v>
      </c>
      <c r="E31" s="67" t="s">
        <v>50</v>
      </c>
      <c r="F31" s="68" t="s">
        <v>49</v>
      </c>
      <c r="G31" s="68" t="s">
        <v>7</v>
      </c>
      <c r="H31" s="68" t="s">
        <v>8</v>
      </c>
      <c r="I31" s="68" t="s">
        <v>9</v>
      </c>
      <c r="J31" s="68" t="s">
        <v>6</v>
      </c>
      <c r="K31" s="68" t="s">
        <v>10</v>
      </c>
      <c r="L31" s="68" t="s">
        <v>11</v>
      </c>
    </row>
    <row r="32" spans="5:12" ht="12.75">
      <c r="E32" s="32" t="s">
        <v>278</v>
      </c>
      <c r="F32" s="68">
        <v>6</v>
      </c>
      <c r="G32" s="68">
        <v>2</v>
      </c>
      <c r="H32" s="68">
        <v>2</v>
      </c>
      <c r="I32" s="68">
        <v>0</v>
      </c>
      <c r="J32" s="68">
        <v>0</v>
      </c>
      <c r="K32" s="68">
        <v>8</v>
      </c>
      <c r="L32" s="68">
        <v>0</v>
      </c>
    </row>
    <row r="33" spans="1:12" ht="12.75">
      <c r="A33" t="s">
        <v>2</v>
      </c>
      <c r="C33" t="s">
        <v>250</v>
      </c>
      <c r="D33" s="44" t="s">
        <v>105</v>
      </c>
      <c r="E33" s="32" t="s">
        <v>2</v>
      </c>
      <c r="F33" s="68">
        <v>1</v>
      </c>
      <c r="G33" s="68">
        <v>2</v>
      </c>
      <c r="H33" s="68">
        <v>0</v>
      </c>
      <c r="I33" s="68">
        <v>1</v>
      </c>
      <c r="J33" s="68">
        <v>1</v>
      </c>
      <c r="K33" s="68">
        <v>1</v>
      </c>
      <c r="L33" s="68">
        <v>3</v>
      </c>
    </row>
    <row r="34" spans="1:12" ht="12.75">
      <c r="A34" t="s">
        <v>250</v>
      </c>
      <c r="C34" t="s">
        <v>251</v>
      </c>
      <c r="D34" s="44" t="s">
        <v>239</v>
      </c>
      <c r="E34" s="32" t="s">
        <v>279</v>
      </c>
      <c r="F34" s="68">
        <v>1</v>
      </c>
      <c r="G34" s="68">
        <v>2</v>
      </c>
      <c r="H34" s="68">
        <v>0</v>
      </c>
      <c r="I34" s="68">
        <v>1</v>
      </c>
      <c r="J34" s="68">
        <v>1</v>
      </c>
      <c r="K34" s="68">
        <v>1</v>
      </c>
      <c r="L34" s="68">
        <v>7</v>
      </c>
    </row>
    <row r="35" spans="1:12" ht="12.75">
      <c r="A35" t="s">
        <v>2</v>
      </c>
      <c r="C35" t="s">
        <v>251</v>
      </c>
      <c r="D35" s="44" t="s">
        <v>110</v>
      </c>
      <c r="E35" s="32"/>
      <c r="F35" s="68"/>
      <c r="G35" s="68"/>
      <c r="H35" s="68"/>
      <c r="I35" s="68"/>
      <c r="J35" s="68"/>
      <c r="K35" s="68"/>
      <c r="L35" s="68"/>
    </row>
    <row r="36" spans="4:12" ht="12.75">
      <c r="D36" s="44"/>
      <c r="E36" s="165"/>
      <c r="F36" s="166"/>
      <c r="G36" s="166"/>
      <c r="H36" s="166"/>
      <c r="I36" s="166"/>
      <c r="J36" s="166"/>
      <c r="K36" s="166"/>
      <c r="L36" s="166"/>
    </row>
    <row r="37" spans="1:12" ht="12.75">
      <c r="A37" t="s">
        <v>252</v>
      </c>
      <c r="D37" s="44"/>
      <c r="E37" s="67" t="s">
        <v>50</v>
      </c>
      <c r="F37" s="68" t="s">
        <v>49</v>
      </c>
      <c r="G37" s="68" t="s">
        <v>7</v>
      </c>
      <c r="H37" s="68" t="s">
        <v>8</v>
      </c>
      <c r="I37" s="68" t="s">
        <v>9</v>
      </c>
      <c r="J37" s="68" t="s">
        <v>6</v>
      </c>
      <c r="K37" s="68" t="s">
        <v>10</v>
      </c>
      <c r="L37" s="68" t="s">
        <v>11</v>
      </c>
    </row>
    <row r="38" spans="4:12" ht="12.75">
      <c r="D38" s="44"/>
      <c r="E38" s="32" t="s">
        <v>253</v>
      </c>
      <c r="F38" s="68">
        <v>6</v>
      </c>
      <c r="G38" s="68">
        <v>2</v>
      </c>
      <c r="H38" s="68">
        <v>2</v>
      </c>
      <c r="I38" s="68">
        <v>0</v>
      </c>
      <c r="J38" s="68">
        <v>0</v>
      </c>
      <c r="K38" s="68">
        <v>4</v>
      </c>
      <c r="L38" s="68">
        <v>1</v>
      </c>
    </row>
    <row r="39" spans="1:12" ht="12.75">
      <c r="A39" t="s">
        <v>253</v>
      </c>
      <c r="C39" t="s">
        <v>254</v>
      </c>
      <c r="D39" s="44" t="s">
        <v>39</v>
      </c>
      <c r="E39" s="32" t="s">
        <v>280</v>
      </c>
      <c r="F39" s="68">
        <v>3</v>
      </c>
      <c r="G39" s="68">
        <v>2</v>
      </c>
      <c r="H39" s="68">
        <v>1</v>
      </c>
      <c r="I39" s="68">
        <v>0</v>
      </c>
      <c r="J39" s="68">
        <v>1</v>
      </c>
      <c r="K39" s="68">
        <v>2</v>
      </c>
      <c r="L39" s="68">
        <v>2</v>
      </c>
    </row>
    <row r="40" spans="1:12" ht="12.75">
      <c r="A40" t="s">
        <v>255</v>
      </c>
      <c r="C40" t="s">
        <v>254</v>
      </c>
      <c r="D40" s="44" t="s">
        <v>47</v>
      </c>
      <c r="E40" s="32" t="s">
        <v>255</v>
      </c>
      <c r="F40" s="68">
        <v>0</v>
      </c>
      <c r="G40" s="68">
        <v>2</v>
      </c>
      <c r="H40" s="68">
        <v>0</v>
      </c>
      <c r="I40" s="68">
        <v>0</v>
      </c>
      <c r="J40" s="68">
        <v>2</v>
      </c>
      <c r="K40" s="68">
        <v>0</v>
      </c>
      <c r="L40" s="68">
        <v>3</v>
      </c>
    </row>
    <row r="41" spans="1:12" ht="12.75">
      <c r="A41" t="s">
        <v>253</v>
      </c>
      <c r="C41" t="s">
        <v>255</v>
      </c>
      <c r="D41" s="44" t="s">
        <v>234</v>
      </c>
      <c r="E41" s="32"/>
      <c r="F41" s="68"/>
      <c r="G41" s="68"/>
      <c r="H41" s="68"/>
      <c r="I41" s="68"/>
      <c r="J41" s="68"/>
      <c r="K41" s="68"/>
      <c r="L41" s="68"/>
    </row>
    <row r="42" ht="12.75">
      <c r="D42" s="1"/>
    </row>
    <row r="43" ht="12.75">
      <c r="A43" t="s">
        <v>256</v>
      </c>
    </row>
    <row r="44" spans="1:4" ht="12.75">
      <c r="A44" t="s">
        <v>254</v>
      </c>
      <c r="C44" t="s">
        <v>251</v>
      </c>
      <c r="D44" s="45" t="s">
        <v>131</v>
      </c>
    </row>
    <row r="45" spans="1:4" ht="12.75">
      <c r="A45" t="s">
        <v>253</v>
      </c>
      <c r="C45" t="s">
        <v>2</v>
      </c>
      <c r="D45" s="45" t="s">
        <v>234</v>
      </c>
    </row>
    <row r="47" ht="12.75">
      <c r="A47" t="s">
        <v>257</v>
      </c>
    </row>
    <row r="49" spans="1:3" ht="12.75">
      <c r="A49" t="s">
        <v>254</v>
      </c>
      <c r="C49" t="s">
        <v>253</v>
      </c>
    </row>
    <row r="51" spans="1:27" s="167" customFormat="1" ht="13.5" thickBo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</row>
    <row r="52" spans="1:27" ht="13.5" thickTop="1">
      <c r="A52" s="178" t="s">
        <v>263</v>
      </c>
      <c r="B52" s="179"/>
      <c r="C52" s="180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4" ht="12.75">
      <c r="A54" t="s">
        <v>249</v>
      </c>
    </row>
    <row r="56" spans="1:4" ht="12.75">
      <c r="A56" t="s">
        <v>265</v>
      </c>
      <c r="C56" t="s">
        <v>264</v>
      </c>
      <c r="D56" s="44" t="s">
        <v>131</v>
      </c>
    </row>
    <row r="57" spans="1:12" ht="12.75">
      <c r="A57" t="s">
        <v>2</v>
      </c>
      <c r="C57" t="s">
        <v>95</v>
      </c>
      <c r="D57" s="44" t="s">
        <v>122</v>
      </c>
      <c r="E57" s="67" t="s">
        <v>266</v>
      </c>
      <c r="F57" s="68" t="s">
        <v>49</v>
      </c>
      <c r="G57" s="68" t="s">
        <v>7</v>
      </c>
      <c r="H57" s="68" t="s">
        <v>8</v>
      </c>
      <c r="I57" s="68" t="s">
        <v>9</v>
      </c>
      <c r="J57" s="68" t="s">
        <v>6</v>
      </c>
      <c r="K57" s="68" t="s">
        <v>10</v>
      </c>
      <c r="L57" s="68" t="s">
        <v>11</v>
      </c>
    </row>
    <row r="58" spans="1:12" ht="12.75">
      <c r="A58" t="s">
        <v>265</v>
      </c>
      <c r="C58" t="s">
        <v>2</v>
      </c>
      <c r="D58" s="44" t="s">
        <v>47</v>
      </c>
      <c r="E58" s="32" t="s">
        <v>95</v>
      </c>
      <c r="F58" s="68">
        <v>15</v>
      </c>
      <c r="G58" s="68">
        <v>6</v>
      </c>
      <c r="H58" s="68">
        <v>5</v>
      </c>
      <c r="I58" s="68">
        <v>0</v>
      </c>
      <c r="J58" s="68">
        <v>1</v>
      </c>
      <c r="K58" s="68">
        <v>10</v>
      </c>
      <c r="L58" s="68">
        <v>2</v>
      </c>
    </row>
    <row r="59" spans="1:12" ht="12.75">
      <c r="A59" t="s">
        <v>264</v>
      </c>
      <c r="C59" t="s">
        <v>95</v>
      </c>
      <c r="D59" s="44" t="s">
        <v>110</v>
      </c>
      <c r="E59" s="32" t="s">
        <v>2</v>
      </c>
      <c r="F59" s="68">
        <v>10</v>
      </c>
      <c r="G59" s="68">
        <v>6</v>
      </c>
      <c r="H59" s="68">
        <v>3</v>
      </c>
      <c r="I59" s="68">
        <v>1</v>
      </c>
      <c r="J59" s="68">
        <v>2</v>
      </c>
      <c r="K59" s="68">
        <v>3</v>
      </c>
      <c r="L59" s="68">
        <v>4</v>
      </c>
    </row>
    <row r="60" spans="1:12" ht="12.75">
      <c r="A60" t="s">
        <v>265</v>
      </c>
      <c r="C60" t="s">
        <v>95</v>
      </c>
      <c r="D60" s="44" t="s">
        <v>110</v>
      </c>
      <c r="E60" s="32" t="s">
        <v>265</v>
      </c>
      <c r="F60" s="68">
        <v>5</v>
      </c>
      <c r="G60" s="68">
        <v>6</v>
      </c>
      <c r="H60" s="68">
        <v>1</v>
      </c>
      <c r="I60" s="68">
        <v>2</v>
      </c>
      <c r="J60" s="68">
        <v>3</v>
      </c>
      <c r="K60" s="68">
        <v>5</v>
      </c>
      <c r="L60" s="68">
        <v>7</v>
      </c>
    </row>
    <row r="61" spans="1:12" ht="12.75">
      <c r="A61" t="s">
        <v>264</v>
      </c>
      <c r="C61" t="s">
        <v>2</v>
      </c>
      <c r="D61" s="44" t="s">
        <v>47</v>
      </c>
      <c r="E61" s="32" t="s">
        <v>264</v>
      </c>
      <c r="F61" s="68">
        <v>4</v>
      </c>
      <c r="G61" s="68">
        <v>6</v>
      </c>
      <c r="H61" s="68">
        <v>1</v>
      </c>
      <c r="I61" s="68">
        <v>1</v>
      </c>
      <c r="J61" s="68">
        <v>4</v>
      </c>
      <c r="K61" s="68">
        <v>4</v>
      </c>
      <c r="L61" s="68">
        <v>9</v>
      </c>
    </row>
    <row r="62" spans="1:4" ht="12.75">
      <c r="A62" t="s">
        <v>264</v>
      </c>
      <c r="C62" t="s">
        <v>265</v>
      </c>
      <c r="D62" s="44" t="s">
        <v>226</v>
      </c>
    </row>
    <row r="63" spans="1:4" ht="12.75">
      <c r="A63" t="s">
        <v>95</v>
      </c>
      <c r="C63" t="s">
        <v>2</v>
      </c>
      <c r="D63" s="44" t="s">
        <v>45</v>
      </c>
    </row>
    <row r="64" spans="1:4" ht="12.75">
      <c r="A64" t="s">
        <v>2</v>
      </c>
      <c r="C64" t="s">
        <v>265</v>
      </c>
      <c r="D64" s="44" t="s">
        <v>135</v>
      </c>
    </row>
    <row r="65" spans="1:4" ht="12.75">
      <c r="A65" t="s">
        <v>95</v>
      </c>
      <c r="C65" t="s">
        <v>264</v>
      </c>
      <c r="D65" s="44" t="s">
        <v>110</v>
      </c>
    </row>
    <row r="66" spans="1:4" ht="12.75">
      <c r="A66" t="s">
        <v>95</v>
      </c>
      <c r="C66" t="s">
        <v>265</v>
      </c>
      <c r="D66" s="44" t="s">
        <v>234</v>
      </c>
    </row>
    <row r="67" spans="1:4" ht="12.75">
      <c r="A67" t="s">
        <v>2</v>
      </c>
      <c r="C67" t="s">
        <v>264</v>
      </c>
      <c r="D67" s="44" t="s">
        <v>45</v>
      </c>
    </row>
    <row r="69" ht="12.75">
      <c r="A69" t="s">
        <v>252</v>
      </c>
    </row>
    <row r="71" spans="1:4" ht="12.75">
      <c r="A71" t="s">
        <v>154</v>
      </c>
      <c r="C71" t="s">
        <v>274</v>
      </c>
      <c r="D71" s="45" t="s">
        <v>45</v>
      </c>
    </row>
    <row r="72" spans="1:4" ht="12.75">
      <c r="A72" t="s">
        <v>275</v>
      </c>
      <c r="C72" t="s">
        <v>276</v>
      </c>
      <c r="D72" s="45" t="s">
        <v>234</v>
      </c>
    </row>
    <row r="73" spans="1:12" ht="12.75">
      <c r="A73" t="s">
        <v>274</v>
      </c>
      <c r="C73" t="s">
        <v>276</v>
      </c>
      <c r="D73" s="45" t="s">
        <v>45</v>
      </c>
      <c r="E73" s="67" t="s">
        <v>267</v>
      </c>
      <c r="F73" s="68" t="s">
        <v>49</v>
      </c>
      <c r="G73" s="68" t="s">
        <v>7</v>
      </c>
      <c r="H73" s="68" t="s">
        <v>8</v>
      </c>
      <c r="I73" s="68" t="s">
        <v>9</v>
      </c>
      <c r="J73" s="68" t="s">
        <v>6</v>
      </c>
      <c r="K73" s="68" t="s">
        <v>10</v>
      </c>
      <c r="L73" s="68" t="s">
        <v>11</v>
      </c>
    </row>
    <row r="74" spans="1:12" ht="12.75">
      <c r="A74" t="s">
        <v>154</v>
      </c>
      <c r="C74" t="s">
        <v>275</v>
      </c>
      <c r="D74" s="45" t="s">
        <v>135</v>
      </c>
      <c r="E74" s="32" t="s">
        <v>275</v>
      </c>
      <c r="F74" s="68">
        <v>13</v>
      </c>
      <c r="G74" s="68">
        <v>5</v>
      </c>
      <c r="H74" s="68">
        <v>4</v>
      </c>
      <c r="I74" s="68">
        <v>1</v>
      </c>
      <c r="J74" s="68">
        <v>0</v>
      </c>
      <c r="K74" s="68">
        <v>11</v>
      </c>
      <c r="L74" s="68">
        <v>0</v>
      </c>
    </row>
    <row r="75" spans="1:12" ht="12.75">
      <c r="A75" t="s">
        <v>276</v>
      </c>
      <c r="C75" t="s">
        <v>154</v>
      </c>
      <c r="D75" s="45" t="s">
        <v>110</v>
      </c>
      <c r="E75" s="32" t="s">
        <v>154</v>
      </c>
      <c r="F75" s="68">
        <v>10</v>
      </c>
      <c r="G75" s="68">
        <v>5</v>
      </c>
      <c r="H75" s="68">
        <v>3</v>
      </c>
      <c r="I75" s="68">
        <v>1</v>
      </c>
      <c r="J75" s="68">
        <v>1</v>
      </c>
      <c r="K75" s="68">
        <v>6</v>
      </c>
      <c r="L75" s="68">
        <v>1</v>
      </c>
    </row>
    <row r="76" spans="1:12" ht="12.75">
      <c r="A76" t="s">
        <v>274</v>
      </c>
      <c r="C76" t="s">
        <v>275</v>
      </c>
      <c r="D76" s="171" t="s">
        <v>110</v>
      </c>
      <c r="E76" s="32" t="s">
        <v>274</v>
      </c>
      <c r="F76" s="68">
        <v>3</v>
      </c>
      <c r="G76" s="68">
        <v>5</v>
      </c>
      <c r="H76" s="68">
        <v>1</v>
      </c>
      <c r="I76" s="68">
        <v>0</v>
      </c>
      <c r="J76" s="68">
        <v>4</v>
      </c>
      <c r="K76" s="68">
        <v>2</v>
      </c>
      <c r="L76" s="68">
        <v>9</v>
      </c>
    </row>
    <row r="77" spans="1:12" ht="12.75">
      <c r="A77" t="s">
        <v>276</v>
      </c>
      <c r="C77" t="s">
        <v>275</v>
      </c>
      <c r="D77" s="44" t="s">
        <v>239</v>
      </c>
      <c r="E77" s="32" t="s">
        <v>276</v>
      </c>
      <c r="F77" s="68">
        <v>3</v>
      </c>
      <c r="G77" s="68">
        <v>5</v>
      </c>
      <c r="H77" s="68">
        <v>1</v>
      </c>
      <c r="I77" s="68">
        <v>0</v>
      </c>
      <c r="J77" s="68">
        <v>4</v>
      </c>
      <c r="K77" s="68">
        <v>3</v>
      </c>
      <c r="L77" s="68">
        <v>12</v>
      </c>
    </row>
    <row r="78" spans="1:4" ht="12.75">
      <c r="A78" t="s">
        <v>274</v>
      </c>
      <c r="C78" t="s">
        <v>154</v>
      </c>
      <c r="D78" s="44" t="s">
        <v>122</v>
      </c>
    </row>
    <row r="79" spans="1:4" ht="12.75">
      <c r="A79" t="s">
        <v>276</v>
      </c>
      <c r="C79" t="s">
        <v>274</v>
      </c>
      <c r="D79" s="44" t="s">
        <v>121</v>
      </c>
    </row>
    <row r="80" spans="1:4" ht="12.75">
      <c r="A80" t="s">
        <v>275</v>
      </c>
      <c r="C80" t="s">
        <v>154</v>
      </c>
      <c r="D80" s="44" t="s">
        <v>45</v>
      </c>
    </row>
    <row r="81" spans="1:4" ht="12.75">
      <c r="A81" t="s">
        <v>275</v>
      </c>
      <c r="C81" t="s">
        <v>274</v>
      </c>
      <c r="D81" s="44"/>
    </row>
    <row r="82" spans="1:4" ht="12.75">
      <c r="A82" t="s">
        <v>154</v>
      </c>
      <c r="C82" t="s">
        <v>276</v>
      </c>
      <c r="D82" s="1"/>
    </row>
    <row r="85" ht="12.75">
      <c r="A85" t="s">
        <v>268</v>
      </c>
    </row>
    <row r="87" spans="1:4" ht="12.75">
      <c r="A87" t="s">
        <v>275</v>
      </c>
      <c r="C87" t="s">
        <v>2</v>
      </c>
      <c r="D87" s="45" t="s">
        <v>131</v>
      </c>
    </row>
    <row r="88" spans="1:5" ht="12.75">
      <c r="A88" t="s">
        <v>154</v>
      </c>
      <c r="C88" t="s">
        <v>95</v>
      </c>
      <c r="D88" s="44" t="s">
        <v>105</v>
      </c>
      <c r="E88" t="s">
        <v>281</v>
      </c>
    </row>
    <row r="91" ht="12.75">
      <c r="A91" t="s">
        <v>269</v>
      </c>
    </row>
    <row r="93" spans="1:5" ht="12.75">
      <c r="A93" t="s">
        <v>154</v>
      </c>
      <c r="C93" t="s">
        <v>2</v>
      </c>
      <c r="D93" t="s">
        <v>135</v>
      </c>
      <c r="E93" t="s">
        <v>282</v>
      </c>
    </row>
    <row r="96" ht="12.75">
      <c r="A96" t="s">
        <v>277</v>
      </c>
    </row>
    <row r="98" spans="1:3" ht="12.75">
      <c r="A98" t="s">
        <v>275</v>
      </c>
      <c r="C98" t="s">
        <v>95</v>
      </c>
    </row>
  </sheetData>
  <sheetProtection/>
  <mergeCells count="5">
    <mergeCell ref="A1:C1"/>
    <mergeCell ref="A7:D7"/>
    <mergeCell ref="A30:D30"/>
    <mergeCell ref="A52:C52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99"/>
  <sheetViews>
    <sheetView zoomScalePageLayoutView="0" workbookViewId="0" topLeftCell="A80">
      <selection activeCell="C112" sqref="C112"/>
    </sheetView>
  </sheetViews>
  <sheetFormatPr defaultColWidth="9.140625" defaultRowHeight="12.75"/>
  <cols>
    <col min="1" max="1" width="13.7109375" style="0" bestFit="1" customWidth="1"/>
    <col min="2" max="2" width="38.8515625" style="0" bestFit="1" customWidth="1"/>
    <col min="3" max="3" width="10.8515625" style="44" bestFit="1" customWidth="1"/>
    <col min="4" max="4" width="11.00390625" style="45" bestFit="1" customWidth="1"/>
    <col min="5" max="5" width="9.140625" style="45" customWidth="1"/>
    <col min="6" max="6" width="13.00390625" style="45" customWidth="1"/>
    <col min="7" max="7" width="9.140625" style="45" customWidth="1"/>
    <col min="8" max="8" width="10.7109375" style="46" bestFit="1" customWidth="1"/>
    <col min="10" max="10" width="11.00390625" style="0" bestFit="1" customWidth="1"/>
  </cols>
  <sheetData>
    <row r="3" spans="4:13" ht="12.75">
      <c r="D3" s="45" t="s">
        <v>40</v>
      </c>
      <c r="E3" s="45" t="s">
        <v>93</v>
      </c>
      <c r="F3" s="45" t="s">
        <v>108</v>
      </c>
      <c r="G3" s="45" t="s">
        <v>109</v>
      </c>
      <c r="H3" s="45" t="s">
        <v>118</v>
      </c>
      <c r="I3" s="45" t="s">
        <v>119</v>
      </c>
      <c r="J3" s="45" t="s">
        <v>132</v>
      </c>
      <c r="K3" s="45" t="s">
        <v>142</v>
      </c>
      <c r="L3" s="45" t="s">
        <v>144</v>
      </c>
      <c r="M3" s="45" t="s">
        <v>129</v>
      </c>
    </row>
    <row r="4" spans="9:13" ht="12.75">
      <c r="I4" s="45"/>
      <c r="J4" s="45"/>
      <c r="K4" s="45"/>
      <c r="L4" s="45"/>
      <c r="M4" s="45"/>
    </row>
    <row r="5" spans="1:13" ht="12.75">
      <c r="A5" s="47" t="s">
        <v>42</v>
      </c>
      <c r="B5" s="47"/>
      <c r="I5" s="45"/>
      <c r="J5" s="45"/>
      <c r="K5" s="45"/>
      <c r="L5" s="45"/>
      <c r="M5" s="45"/>
    </row>
    <row r="6" spans="2:5" ht="12.75">
      <c r="B6" t="s">
        <v>92</v>
      </c>
      <c r="C6" s="44" t="s">
        <v>105</v>
      </c>
      <c r="E6" s="45">
        <v>1</v>
      </c>
    </row>
    <row r="7" spans="2:7" ht="12.75">
      <c r="B7" t="s">
        <v>106</v>
      </c>
      <c r="C7" s="44" t="s">
        <v>107</v>
      </c>
      <c r="F7" s="45">
        <v>1</v>
      </c>
      <c r="G7" s="45">
        <v>1</v>
      </c>
    </row>
    <row r="8" spans="2:3" ht="12.75">
      <c r="B8" t="s">
        <v>143</v>
      </c>
      <c r="C8" s="44" t="s">
        <v>110</v>
      </c>
    </row>
    <row r="9" spans="2:12" ht="12.75">
      <c r="B9" t="s">
        <v>145</v>
      </c>
      <c r="C9" s="44" t="s">
        <v>125</v>
      </c>
      <c r="F9" s="45">
        <v>1</v>
      </c>
      <c r="H9" s="45">
        <v>1</v>
      </c>
      <c r="I9" s="45">
        <v>1</v>
      </c>
      <c r="J9" s="45">
        <v>1</v>
      </c>
      <c r="L9" s="45">
        <v>2</v>
      </c>
    </row>
    <row r="10" spans="2:11" ht="12.75">
      <c r="B10" t="s">
        <v>163</v>
      </c>
      <c r="C10" s="44" t="s">
        <v>233</v>
      </c>
      <c r="D10" s="45">
        <v>1</v>
      </c>
      <c r="H10" s="45"/>
      <c r="I10" s="45">
        <v>1</v>
      </c>
      <c r="J10" s="45">
        <v>1</v>
      </c>
      <c r="K10" s="45">
        <v>1</v>
      </c>
    </row>
    <row r="11" spans="2:13" ht="12.75">
      <c r="B11" t="s">
        <v>259</v>
      </c>
      <c r="C11" s="44" t="s">
        <v>260</v>
      </c>
      <c r="D11" s="45">
        <v>1</v>
      </c>
      <c r="K11" s="45">
        <v>1</v>
      </c>
      <c r="L11" s="45">
        <v>1</v>
      </c>
      <c r="M11" s="45">
        <v>1</v>
      </c>
    </row>
    <row r="12" spans="2:10" ht="12.75">
      <c r="B12" t="s">
        <v>261</v>
      </c>
      <c r="C12" s="44" t="s">
        <v>39</v>
      </c>
      <c r="D12" s="45">
        <v>2</v>
      </c>
      <c r="H12" s="45"/>
      <c r="J12" s="46"/>
    </row>
    <row r="13" ht="12.75">
      <c r="J13" s="45"/>
    </row>
    <row r="14" ht="12.75">
      <c r="J14" s="45"/>
    </row>
    <row r="15" ht="12.75">
      <c r="J15" s="45"/>
    </row>
    <row r="16" ht="12.75">
      <c r="H16" s="45"/>
    </row>
    <row r="18" spans="8:10" ht="12.75">
      <c r="H18" s="45"/>
      <c r="J18" s="45"/>
    </row>
    <row r="19" spans="2:14" ht="12.75">
      <c r="B19" s="52" t="s">
        <v>41</v>
      </c>
      <c r="C19" s="53"/>
      <c r="D19" s="54">
        <f>SUM(D6:D18)</f>
        <v>4</v>
      </c>
      <c r="E19" s="54">
        <f aca="true" t="shared" si="0" ref="E19:M19">SUM(E6:E18)</f>
        <v>1</v>
      </c>
      <c r="F19" s="54">
        <f t="shared" si="0"/>
        <v>2</v>
      </c>
      <c r="G19" s="54">
        <f t="shared" si="0"/>
        <v>1</v>
      </c>
      <c r="H19" s="54">
        <f t="shared" si="0"/>
        <v>1</v>
      </c>
      <c r="I19" s="54">
        <f t="shared" si="0"/>
        <v>2</v>
      </c>
      <c r="J19" s="54">
        <f t="shared" si="0"/>
        <v>2</v>
      </c>
      <c r="K19" s="54">
        <f t="shared" si="0"/>
        <v>2</v>
      </c>
      <c r="L19" s="54">
        <f t="shared" si="0"/>
        <v>3</v>
      </c>
      <c r="M19" s="54">
        <f t="shared" si="0"/>
        <v>1</v>
      </c>
      <c r="N19" s="96"/>
    </row>
    <row r="24" spans="1:2" ht="12.75">
      <c r="A24" s="47" t="s">
        <v>43</v>
      </c>
      <c r="B24" s="47" t="s">
        <v>90</v>
      </c>
    </row>
    <row r="25" spans="2:3" ht="12.75">
      <c r="B25" t="s">
        <v>1</v>
      </c>
      <c r="C25" s="48" t="s">
        <v>47</v>
      </c>
    </row>
    <row r="26" spans="2:13" ht="12.75">
      <c r="B26" t="s">
        <v>60</v>
      </c>
      <c r="C26" s="48" t="s">
        <v>116</v>
      </c>
      <c r="F26" s="45">
        <v>1</v>
      </c>
      <c r="H26" s="45">
        <v>1</v>
      </c>
      <c r="I26" s="45"/>
      <c r="J26" s="45"/>
      <c r="K26" s="45"/>
      <c r="L26" s="45"/>
      <c r="M26" s="45"/>
    </row>
    <row r="27" spans="2:9" ht="12.75">
      <c r="B27" t="s">
        <v>64</v>
      </c>
      <c r="C27" s="48" t="s">
        <v>114</v>
      </c>
      <c r="I27" s="45">
        <v>1</v>
      </c>
    </row>
    <row r="28" spans="2:8" ht="12.75">
      <c r="B28" t="s">
        <v>61</v>
      </c>
      <c r="C28" s="48" t="s">
        <v>39</v>
      </c>
      <c r="F28" s="45">
        <v>1</v>
      </c>
      <c r="H28" s="45">
        <v>1</v>
      </c>
    </row>
    <row r="29" spans="2:7" ht="12.75">
      <c r="B29" t="s">
        <v>63</v>
      </c>
      <c r="C29" s="44" t="s">
        <v>124</v>
      </c>
      <c r="G29" s="45">
        <v>1</v>
      </c>
    </row>
    <row r="30" spans="2:13" ht="12.75">
      <c r="B30" t="s">
        <v>62</v>
      </c>
      <c r="C30" s="44" t="s">
        <v>121</v>
      </c>
      <c r="F30" s="45">
        <v>1</v>
      </c>
      <c r="I30" s="45">
        <v>1</v>
      </c>
      <c r="M30" s="45">
        <v>1</v>
      </c>
    </row>
    <row r="31" spans="2:13" ht="12.75">
      <c r="B31" t="s">
        <v>1</v>
      </c>
      <c r="C31" s="44" t="s">
        <v>45</v>
      </c>
      <c r="H31" s="45"/>
      <c r="J31" s="45">
        <v>1</v>
      </c>
      <c r="K31" s="45"/>
      <c r="L31" s="45"/>
      <c r="M31" s="45"/>
    </row>
    <row r="32" spans="2:3" ht="12.75">
      <c r="B32" t="s">
        <v>60</v>
      </c>
      <c r="C32" s="51" t="s">
        <v>122</v>
      </c>
    </row>
    <row r="33" spans="2:13" ht="12.75">
      <c r="B33" t="s">
        <v>64</v>
      </c>
      <c r="C33" s="44" t="s">
        <v>137</v>
      </c>
      <c r="H33" s="45"/>
      <c r="I33" s="45">
        <v>1</v>
      </c>
      <c r="J33" s="45">
        <v>1</v>
      </c>
      <c r="M33" s="45"/>
    </row>
    <row r="34" spans="2:10" ht="12.75">
      <c r="B34" t="s">
        <v>61</v>
      </c>
      <c r="C34" s="51" t="s">
        <v>141</v>
      </c>
      <c r="F34" s="45">
        <v>3</v>
      </c>
      <c r="J34" s="45">
        <v>1</v>
      </c>
    </row>
    <row r="35" spans="2:3" ht="12.75">
      <c r="B35" t="s">
        <v>63</v>
      </c>
      <c r="C35" s="44" t="s">
        <v>47</v>
      </c>
    </row>
    <row r="36" spans="2:12" ht="12.75">
      <c r="B36" t="s">
        <v>62</v>
      </c>
      <c r="C36" s="44" t="s">
        <v>141</v>
      </c>
      <c r="F36" s="45">
        <v>2</v>
      </c>
      <c r="I36" s="45"/>
      <c r="J36" s="45">
        <v>1</v>
      </c>
      <c r="K36" s="45">
        <v>1</v>
      </c>
      <c r="L36" s="45"/>
    </row>
    <row r="37" ht="12.75">
      <c r="M37" s="45"/>
    </row>
    <row r="39" spans="2:13" ht="12.75">
      <c r="B39" s="55" t="s">
        <v>91</v>
      </c>
      <c r="C39" s="56"/>
      <c r="D39" s="57">
        <f aca="true" t="shared" si="1" ref="D39:M39">SUM(D25:D37)</f>
        <v>0</v>
      </c>
      <c r="E39" s="57">
        <f t="shared" si="1"/>
        <v>0</v>
      </c>
      <c r="F39" s="57">
        <f t="shared" si="1"/>
        <v>8</v>
      </c>
      <c r="G39" s="57">
        <f t="shared" si="1"/>
        <v>1</v>
      </c>
      <c r="H39" s="57">
        <f t="shared" si="1"/>
        <v>2</v>
      </c>
      <c r="I39" s="57">
        <f t="shared" si="1"/>
        <v>3</v>
      </c>
      <c r="J39" s="57">
        <f t="shared" si="1"/>
        <v>4</v>
      </c>
      <c r="K39" s="57">
        <f t="shared" si="1"/>
        <v>1</v>
      </c>
      <c r="L39" s="57">
        <f t="shared" si="1"/>
        <v>0</v>
      </c>
      <c r="M39" s="57">
        <f t="shared" si="1"/>
        <v>1</v>
      </c>
    </row>
    <row r="42" spans="1:2" ht="12.75">
      <c r="A42" s="47" t="s">
        <v>43</v>
      </c>
      <c r="B42" s="47" t="s">
        <v>218</v>
      </c>
    </row>
    <row r="44" spans="2:4" ht="12.75">
      <c r="B44" t="s">
        <v>153</v>
      </c>
      <c r="C44" s="44" t="s">
        <v>229</v>
      </c>
      <c r="D44" s="45">
        <v>1</v>
      </c>
    </row>
    <row r="45" spans="2:7" ht="12.75">
      <c r="B45" t="s">
        <v>155</v>
      </c>
      <c r="C45" s="44" t="s">
        <v>123</v>
      </c>
      <c r="G45" s="45">
        <v>1</v>
      </c>
    </row>
    <row r="46" spans="2:12" ht="12.75">
      <c r="B46" t="s">
        <v>151</v>
      </c>
      <c r="C46" s="44" t="s">
        <v>228</v>
      </c>
      <c r="D46" s="45">
        <v>1</v>
      </c>
      <c r="F46" s="45">
        <v>1</v>
      </c>
      <c r="L46" s="45">
        <v>1</v>
      </c>
    </row>
    <row r="47" spans="2:3" ht="12.75">
      <c r="B47" t="s">
        <v>148</v>
      </c>
      <c r="C47" s="44" t="s">
        <v>110</v>
      </c>
    </row>
    <row r="48" spans="2:12" ht="12.75">
      <c r="B48" t="s">
        <v>147</v>
      </c>
      <c r="C48" s="44" t="s">
        <v>231</v>
      </c>
      <c r="D48" s="45">
        <v>3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/>
      <c r="L48" s="45">
        <v>1</v>
      </c>
    </row>
    <row r="49" spans="2:6" ht="12.75">
      <c r="B49" t="s">
        <v>154</v>
      </c>
      <c r="C49" s="44" t="s">
        <v>123</v>
      </c>
      <c r="F49" s="45">
        <v>1</v>
      </c>
    </row>
    <row r="50" spans="2:9" ht="12.75">
      <c r="B50" t="s">
        <v>150</v>
      </c>
      <c r="C50" s="44" t="s">
        <v>105</v>
      </c>
      <c r="I50" s="45">
        <v>1</v>
      </c>
    </row>
    <row r="51" spans="2:9" ht="12.75">
      <c r="B51" t="s">
        <v>174</v>
      </c>
      <c r="C51" s="44" t="s">
        <v>105</v>
      </c>
      <c r="I51" s="45">
        <v>1</v>
      </c>
    </row>
    <row r="52" spans="2:9" ht="12.75">
      <c r="B52" t="s">
        <v>149</v>
      </c>
      <c r="C52" s="44" t="s">
        <v>107</v>
      </c>
      <c r="D52" s="45">
        <v>1</v>
      </c>
      <c r="I52" s="45">
        <v>1</v>
      </c>
    </row>
    <row r="54" spans="2:13" ht="12.75">
      <c r="B54" s="116" t="s">
        <v>219</v>
      </c>
      <c r="C54" s="117"/>
      <c r="D54" s="118">
        <f>SUM(D44:D52)</f>
        <v>6</v>
      </c>
      <c r="E54" s="118">
        <f aca="true" t="shared" si="2" ref="E54:M54">SUM(E44:E52)</f>
        <v>1</v>
      </c>
      <c r="F54" s="118">
        <f t="shared" si="2"/>
        <v>3</v>
      </c>
      <c r="G54" s="118">
        <f t="shared" si="2"/>
        <v>2</v>
      </c>
      <c r="H54" s="118">
        <f t="shared" si="2"/>
        <v>1</v>
      </c>
      <c r="I54" s="118">
        <f t="shared" si="2"/>
        <v>4</v>
      </c>
      <c r="J54" s="118">
        <f t="shared" si="2"/>
        <v>0</v>
      </c>
      <c r="K54" s="118">
        <f t="shared" si="2"/>
        <v>0</v>
      </c>
      <c r="L54" s="118">
        <f t="shared" si="2"/>
        <v>2</v>
      </c>
      <c r="M54" s="118">
        <f t="shared" si="2"/>
        <v>0</v>
      </c>
    </row>
    <row r="56" spans="1:2" ht="12.75">
      <c r="A56" s="47" t="s">
        <v>46</v>
      </c>
      <c r="B56" s="47" t="s">
        <v>57</v>
      </c>
    </row>
    <row r="57" spans="2:4" ht="12.75">
      <c r="B57" t="s">
        <v>55</v>
      </c>
      <c r="C57" s="44" t="s">
        <v>45</v>
      </c>
      <c r="D57" s="45">
        <v>1</v>
      </c>
    </row>
    <row r="58" spans="2:3" ht="12.75">
      <c r="B58" t="s">
        <v>56</v>
      </c>
      <c r="C58" s="44" t="s">
        <v>47</v>
      </c>
    </row>
    <row r="59" ht="12.75">
      <c r="B59" s="47" t="s">
        <v>94</v>
      </c>
    </row>
    <row r="60" spans="2:3" ht="12.75">
      <c r="B60" t="s">
        <v>95</v>
      </c>
      <c r="C60" s="44" t="s">
        <v>96</v>
      </c>
    </row>
    <row r="61" spans="2:3" ht="12.75">
      <c r="B61" t="s">
        <v>97</v>
      </c>
      <c r="C61" s="44" t="s">
        <v>110</v>
      </c>
    </row>
    <row r="62" spans="2:3" ht="12.75">
      <c r="B62" s="170" t="s">
        <v>271</v>
      </c>
      <c r="C62" s="170"/>
    </row>
    <row r="63" spans="2:12" ht="12.75">
      <c r="B63" s="77" t="s">
        <v>92</v>
      </c>
      <c r="C63" s="44" t="s">
        <v>100</v>
      </c>
      <c r="F63" s="45">
        <v>1</v>
      </c>
      <c r="H63" s="45">
        <v>1</v>
      </c>
      <c r="J63" s="45">
        <v>2</v>
      </c>
      <c r="L63" s="45">
        <v>1</v>
      </c>
    </row>
    <row r="64" ht="12.75">
      <c r="B64" s="47" t="s">
        <v>272</v>
      </c>
    </row>
    <row r="65" spans="2:10" ht="12.75">
      <c r="B65" s="77" t="s">
        <v>250</v>
      </c>
      <c r="C65" s="44" t="s">
        <v>237</v>
      </c>
      <c r="H65" s="45">
        <v>1</v>
      </c>
      <c r="J65" s="45"/>
    </row>
    <row r="66" spans="2:13" ht="12.75">
      <c r="B66" s="77" t="s">
        <v>251</v>
      </c>
      <c r="C66" s="51" t="s">
        <v>110</v>
      </c>
      <c r="J66" s="45"/>
      <c r="K66" s="45"/>
      <c r="L66" s="45"/>
      <c r="M66" s="45"/>
    </row>
    <row r="67" spans="2:10" ht="12.75">
      <c r="B67" s="77" t="s">
        <v>253</v>
      </c>
      <c r="C67" s="44" t="s">
        <v>110</v>
      </c>
      <c r="J67" s="45"/>
    </row>
    <row r="68" ht="12.75">
      <c r="B68" s="77"/>
    </row>
    <row r="69" ht="12.75">
      <c r="B69" s="47" t="s">
        <v>273</v>
      </c>
    </row>
    <row r="70" spans="2:3" ht="12.75">
      <c r="B70" s="77" t="s">
        <v>95</v>
      </c>
      <c r="C70" s="44" t="s">
        <v>122</v>
      </c>
    </row>
    <row r="71" spans="2:10" ht="12.75">
      <c r="B71" s="77" t="s">
        <v>265</v>
      </c>
      <c r="C71" s="44" t="s">
        <v>45</v>
      </c>
      <c r="J71" s="45">
        <v>1</v>
      </c>
    </row>
    <row r="72" spans="2:4" ht="12.75">
      <c r="B72" s="77" t="s">
        <v>264</v>
      </c>
      <c r="C72" s="44" t="s">
        <v>45</v>
      </c>
      <c r="D72" s="45">
        <v>1</v>
      </c>
    </row>
    <row r="73" spans="2:8" ht="12.75">
      <c r="B73" s="77" t="s">
        <v>95</v>
      </c>
      <c r="C73" s="44" t="s">
        <v>47</v>
      </c>
      <c r="H73" s="45"/>
    </row>
    <row r="74" spans="2:3" ht="12.75">
      <c r="B74" s="77" t="s">
        <v>265</v>
      </c>
      <c r="C74" s="44" t="s">
        <v>135</v>
      </c>
    </row>
    <row r="75" spans="2:11" ht="12.75">
      <c r="B75" s="77" t="s">
        <v>264</v>
      </c>
      <c r="C75" s="44" t="s">
        <v>45</v>
      </c>
      <c r="K75" s="45">
        <v>1</v>
      </c>
    </row>
    <row r="76" spans="2:3" ht="12.75">
      <c r="B76" s="77" t="s">
        <v>275</v>
      </c>
      <c r="C76" s="44" t="s">
        <v>122</v>
      </c>
    </row>
    <row r="77" spans="2:3" ht="12.75">
      <c r="B77" s="77" t="s">
        <v>154</v>
      </c>
      <c r="C77" s="44" t="s">
        <v>135</v>
      </c>
    </row>
    <row r="78" spans="2:13" ht="12.75">
      <c r="B78" s="61" t="s">
        <v>48</v>
      </c>
      <c r="C78" s="62"/>
      <c r="D78" s="63">
        <f aca="true" t="shared" si="3" ref="D78:M78">SUM(D56:D77)</f>
        <v>2</v>
      </c>
      <c r="E78" s="63">
        <f t="shared" si="3"/>
        <v>0</v>
      </c>
      <c r="F78" s="63">
        <f t="shared" si="3"/>
        <v>1</v>
      </c>
      <c r="G78" s="63">
        <f t="shared" si="3"/>
        <v>0</v>
      </c>
      <c r="H78" s="63">
        <f t="shared" si="3"/>
        <v>2</v>
      </c>
      <c r="I78" s="63">
        <f t="shared" si="3"/>
        <v>0</v>
      </c>
      <c r="J78" s="63">
        <f t="shared" si="3"/>
        <v>3</v>
      </c>
      <c r="K78" s="63">
        <f t="shared" si="3"/>
        <v>1</v>
      </c>
      <c r="L78" s="63">
        <f t="shared" si="3"/>
        <v>1</v>
      </c>
      <c r="M78" s="63">
        <f t="shared" si="3"/>
        <v>0</v>
      </c>
    </row>
    <row r="81" spans="2:14" ht="12.75">
      <c r="B81" s="58" t="s">
        <v>44</v>
      </c>
      <c r="C81" s="59"/>
      <c r="D81" s="60">
        <f aca="true" t="shared" si="4" ref="D81:M81">SUM(D19+D39+D78+D54)</f>
        <v>12</v>
      </c>
      <c r="E81" s="60">
        <f t="shared" si="4"/>
        <v>2</v>
      </c>
      <c r="F81" s="60">
        <f t="shared" si="4"/>
        <v>14</v>
      </c>
      <c r="G81" s="60">
        <f t="shared" si="4"/>
        <v>4</v>
      </c>
      <c r="H81" s="60">
        <f t="shared" si="4"/>
        <v>6</v>
      </c>
      <c r="I81" s="60">
        <f t="shared" si="4"/>
        <v>9</v>
      </c>
      <c r="J81" s="60">
        <f t="shared" si="4"/>
        <v>9</v>
      </c>
      <c r="K81" s="60">
        <f t="shared" si="4"/>
        <v>4</v>
      </c>
      <c r="L81" s="60">
        <f t="shared" si="4"/>
        <v>6</v>
      </c>
      <c r="M81" s="60">
        <f t="shared" si="4"/>
        <v>2</v>
      </c>
      <c r="N81" s="60">
        <f>SUM(D81:M81)</f>
        <v>68</v>
      </c>
    </row>
    <row r="85" spans="3:8" ht="12.75">
      <c r="C85" s="183" t="s">
        <v>51</v>
      </c>
      <c r="D85" s="184"/>
      <c r="E85" s="184"/>
      <c r="F85" s="184"/>
      <c r="G85" s="184"/>
      <c r="H85" s="185"/>
    </row>
    <row r="86" spans="3:8" ht="12.75">
      <c r="C86" s="181" t="s">
        <v>52</v>
      </c>
      <c r="D86" s="182"/>
      <c r="E86" s="182"/>
      <c r="F86" s="68" t="s">
        <v>223</v>
      </c>
      <c r="G86" s="68" t="s">
        <v>224</v>
      </c>
      <c r="H86" s="123" t="s">
        <v>53</v>
      </c>
    </row>
    <row r="87" spans="3:8" ht="12.75">
      <c r="C87" s="119" t="s">
        <v>220</v>
      </c>
      <c r="D87" s="120" t="s">
        <v>221</v>
      </c>
      <c r="E87" s="120" t="s">
        <v>222</v>
      </c>
      <c r="F87" s="120"/>
      <c r="G87" s="120"/>
      <c r="H87" s="124"/>
    </row>
    <row r="88" spans="2:8" ht="12.75">
      <c r="B88" s="32" t="s">
        <v>40</v>
      </c>
      <c r="C88" s="95"/>
      <c r="D88" s="68">
        <v>8</v>
      </c>
      <c r="E88" s="66">
        <f>SUM(C88:D88)</f>
        <v>8</v>
      </c>
      <c r="F88" s="68">
        <v>2</v>
      </c>
      <c r="G88" s="68">
        <v>4</v>
      </c>
      <c r="H88" s="125">
        <f aca="true" t="shared" si="5" ref="H88:H96">SUM(E88:G88)</f>
        <v>14</v>
      </c>
    </row>
    <row r="89" spans="2:8" ht="12.75">
      <c r="B89" s="32" t="s">
        <v>93</v>
      </c>
      <c r="C89" s="95"/>
      <c r="D89" s="68">
        <v>1</v>
      </c>
      <c r="E89" s="66">
        <f aca="true" t="shared" si="6" ref="E89:E98">SUM(C89:D89)</f>
        <v>1</v>
      </c>
      <c r="F89" s="68"/>
      <c r="G89" s="68">
        <v>1</v>
      </c>
      <c r="H89" s="125">
        <f t="shared" si="5"/>
        <v>2</v>
      </c>
    </row>
    <row r="90" spans="2:8" ht="12.75">
      <c r="B90" s="32" t="s">
        <v>108</v>
      </c>
      <c r="C90" s="95">
        <v>8</v>
      </c>
      <c r="D90" s="68">
        <v>3</v>
      </c>
      <c r="E90" s="66">
        <f t="shared" si="6"/>
        <v>11</v>
      </c>
      <c r="F90" s="68">
        <v>1</v>
      </c>
      <c r="G90" s="68">
        <v>2</v>
      </c>
      <c r="H90" s="125">
        <f t="shared" si="5"/>
        <v>14</v>
      </c>
    </row>
    <row r="91" spans="2:8" ht="12.75">
      <c r="B91" s="32" t="s">
        <v>109</v>
      </c>
      <c r="C91" s="95">
        <v>1</v>
      </c>
      <c r="D91" s="68">
        <v>2</v>
      </c>
      <c r="E91" s="66">
        <f t="shared" si="6"/>
        <v>3</v>
      </c>
      <c r="F91" s="68"/>
      <c r="G91" s="68">
        <v>1</v>
      </c>
      <c r="H91" s="125">
        <f t="shared" si="5"/>
        <v>4</v>
      </c>
    </row>
    <row r="92" spans="2:8" ht="12.75">
      <c r="B92" s="32" t="s">
        <v>118</v>
      </c>
      <c r="C92" s="95">
        <v>2</v>
      </c>
      <c r="D92" s="68">
        <v>1</v>
      </c>
      <c r="E92" s="66">
        <f t="shared" si="6"/>
        <v>3</v>
      </c>
      <c r="F92" s="68">
        <v>2</v>
      </c>
      <c r="G92" s="68">
        <v>1</v>
      </c>
      <c r="H92" s="125">
        <f t="shared" si="5"/>
        <v>6</v>
      </c>
    </row>
    <row r="93" spans="2:8" ht="12.75">
      <c r="B93" s="32" t="s">
        <v>119</v>
      </c>
      <c r="C93" s="95">
        <v>3</v>
      </c>
      <c r="D93" s="68">
        <v>4</v>
      </c>
      <c r="E93" s="66">
        <f t="shared" si="6"/>
        <v>7</v>
      </c>
      <c r="F93" s="68"/>
      <c r="G93" s="68">
        <v>2</v>
      </c>
      <c r="H93" s="125">
        <f t="shared" si="5"/>
        <v>9</v>
      </c>
    </row>
    <row r="94" spans="2:8" ht="12.75">
      <c r="B94" s="32" t="s">
        <v>132</v>
      </c>
      <c r="C94" s="95">
        <v>4</v>
      </c>
      <c r="D94" s="68"/>
      <c r="E94" s="66">
        <f t="shared" si="6"/>
        <v>4</v>
      </c>
      <c r="F94" s="68">
        <v>3</v>
      </c>
      <c r="G94" s="68">
        <v>2</v>
      </c>
      <c r="H94" s="125">
        <f t="shared" si="5"/>
        <v>9</v>
      </c>
    </row>
    <row r="95" spans="2:8" ht="12.75">
      <c r="B95" s="32" t="s">
        <v>142</v>
      </c>
      <c r="C95" s="95">
        <v>1</v>
      </c>
      <c r="D95" s="68"/>
      <c r="E95" s="66">
        <f t="shared" si="6"/>
        <v>1</v>
      </c>
      <c r="F95" s="68">
        <v>1</v>
      </c>
      <c r="G95" s="68">
        <v>2</v>
      </c>
      <c r="H95" s="125">
        <f t="shared" si="5"/>
        <v>4</v>
      </c>
    </row>
    <row r="96" spans="2:8" ht="12.75">
      <c r="B96" s="32" t="s">
        <v>144</v>
      </c>
      <c r="C96" s="95"/>
      <c r="D96" s="68">
        <v>2</v>
      </c>
      <c r="E96" s="66">
        <f t="shared" si="6"/>
        <v>2</v>
      </c>
      <c r="F96" s="68">
        <v>1</v>
      </c>
      <c r="G96" s="68">
        <v>3</v>
      </c>
      <c r="H96" s="125">
        <f t="shared" si="5"/>
        <v>6</v>
      </c>
    </row>
    <row r="97" spans="2:8" ht="12.75">
      <c r="B97" s="32"/>
      <c r="C97" s="95"/>
      <c r="D97" s="68"/>
      <c r="E97" s="66"/>
      <c r="F97" s="68"/>
      <c r="G97" s="68"/>
      <c r="H97" s="125"/>
    </row>
    <row r="98" spans="2:8" ht="12.75">
      <c r="B98" s="32" t="s">
        <v>129</v>
      </c>
      <c r="C98" s="95">
        <v>1</v>
      </c>
      <c r="D98" s="68"/>
      <c r="E98" s="66">
        <f t="shared" si="6"/>
        <v>1</v>
      </c>
      <c r="F98" s="68"/>
      <c r="G98" s="68">
        <v>1</v>
      </c>
      <c r="H98" s="125">
        <f>SUM(E98:G98)</f>
        <v>2</v>
      </c>
    </row>
    <row r="99" spans="2:8" ht="12.75">
      <c r="B99" s="121" t="s">
        <v>133</v>
      </c>
      <c r="C99" s="122">
        <f aca="true" t="shared" si="7" ref="C99:H99">SUM(C88:C98)</f>
        <v>20</v>
      </c>
      <c r="D99" s="122">
        <f t="shared" si="7"/>
        <v>21</v>
      </c>
      <c r="E99" s="122">
        <f t="shared" si="7"/>
        <v>41</v>
      </c>
      <c r="F99" s="122">
        <f t="shared" si="7"/>
        <v>10</v>
      </c>
      <c r="G99" s="122">
        <f t="shared" si="7"/>
        <v>19</v>
      </c>
      <c r="H99" s="122">
        <f t="shared" si="7"/>
        <v>70</v>
      </c>
    </row>
  </sheetData>
  <sheetProtection/>
  <mergeCells count="2">
    <mergeCell ref="C86:E86"/>
    <mergeCell ref="C85:H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Albanese</dc:creator>
  <cp:keywords/>
  <dc:description/>
  <cp:lastModifiedBy>Giovanni Albanese</cp:lastModifiedBy>
  <cp:lastPrinted>2015-04-13T09:05:18Z</cp:lastPrinted>
  <dcterms:created xsi:type="dcterms:W3CDTF">2013-08-30T13:54:15Z</dcterms:created>
  <dcterms:modified xsi:type="dcterms:W3CDTF">2015-06-18T13:45:02Z</dcterms:modified>
  <cp:category/>
  <cp:version/>
  <cp:contentType/>
  <cp:contentStatus/>
</cp:coreProperties>
</file>